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45" windowWidth="10485" windowHeight="8190" activeTab="0"/>
  </bookViews>
  <sheets>
    <sheet name="Мужчынскі" sheetId="1" r:id="rId1"/>
    <sheet name="Жаночы" sheetId="2" r:id="rId2"/>
    <sheet name="Мужчынскі да 14" sheetId="3" r:id="rId3"/>
    <sheet name="Жаночы да 14" sheetId="4" r:id="rId4"/>
    <sheet name="Правілы вылічыння" sheetId="5" r:id="rId5"/>
  </sheets>
  <definedNames/>
  <calcPr fullCalcOnLoad="1"/>
</workbook>
</file>

<file path=xl/sharedStrings.xml><?xml version="1.0" encoding="utf-8"?>
<sst xmlns="http://schemas.openxmlformats.org/spreadsheetml/2006/main" count="222" uniqueCount="86">
  <si>
    <t>МУЖЧЫНСКІ РЭЙТЫНГ</t>
  </si>
  <si>
    <t>двойкі</t>
  </si>
  <si>
    <t>адзінкі</t>
  </si>
  <si>
    <t>№</t>
  </si>
  <si>
    <t>Гулец</t>
  </si>
  <si>
    <t>30.05.2010</t>
  </si>
  <si>
    <t>Рэйтынг</t>
  </si>
  <si>
    <t>Месца</t>
  </si>
  <si>
    <t>Чудук Павел</t>
  </si>
  <si>
    <t>Конан Андрэй</t>
  </si>
  <si>
    <t>Колтун Іван</t>
  </si>
  <si>
    <t>Сазонаў Яўген</t>
  </si>
  <si>
    <t>Чудук Вячаслаў</t>
  </si>
  <si>
    <t>Жэбровіч Міхаіл</t>
  </si>
  <si>
    <t>Шулякоўскі Аляксандр</t>
  </si>
  <si>
    <t>Ермаловіч Максім</t>
  </si>
  <si>
    <t>Сташэўскі Аляксей</t>
  </si>
  <si>
    <t>Ярута Ігар</t>
  </si>
  <si>
    <t>Садаў Ілля</t>
  </si>
  <si>
    <t>Гоман Сяргей</t>
  </si>
  <si>
    <t>Лаўронаў Іван</t>
  </si>
  <si>
    <t>Карцель Дзмітрый</t>
  </si>
  <si>
    <t>Нядзелька Аляксей</t>
  </si>
  <si>
    <t>Барткевіч Уладзімір</t>
  </si>
  <si>
    <t>Бараноўскі Арцём</t>
  </si>
  <si>
    <t>Сазонаў Расціслаў</t>
  </si>
  <si>
    <t>Касцевіч Дзяніс</t>
  </si>
  <si>
    <t>Масны Аляксандр</t>
  </si>
  <si>
    <t>Жарынаў Уладзіслаў</t>
  </si>
  <si>
    <t>Арцюкевіч Алег</t>
  </si>
  <si>
    <t>Хадасевіч Ілля</t>
  </si>
  <si>
    <t>Карлюк Сямён</t>
  </si>
  <si>
    <t>Логінаў Аляксей</t>
  </si>
  <si>
    <t>Зарэцкі Эдуард</t>
  </si>
  <si>
    <t>ВЫНІКІ МУЖЧЫН</t>
  </si>
  <si>
    <t>Жаўткоў Дзмітрый</t>
  </si>
  <si>
    <t>ЖАНОЧЫ РЭЙТЫНГ</t>
  </si>
  <si>
    <t>Курыльчык Юлія</t>
  </si>
  <si>
    <t>Ліхтаровіч Марыя</t>
  </si>
  <si>
    <t>Палеес Аляксандра</t>
  </si>
  <si>
    <t>Вільчынская Іна</t>
  </si>
  <si>
    <t>Нічыпарук Вольга</t>
  </si>
  <si>
    <t>Кутасава Наталля</t>
  </si>
  <si>
    <t>Бародзіч Ірына</t>
  </si>
  <si>
    <t>Казырэўская Марыя</t>
  </si>
  <si>
    <t>Сузановіч Яна</t>
  </si>
  <si>
    <t>Мазялюк Дар'я</t>
  </si>
  <si>
    <t>Панькова Анастасія</t>
  </si>
  <si>
    <t>Самсоненка Вольга</t>
  </si>
  <si>
    <t>Адамейка Надзея</t>
  </si>
  <si>
    <t>Кебец Ганна</t>
  </si>
  <si>
    <t>Мажырова Ганна</t>
  </si>
  <si>
    <t>Семашка Юлія</t>
  </si>
  <si>
    <t>ВЫНІКІ ЖАНЧЫН</t>
  </si>
  <si>
    <t>РЭЙТЫНГ</t>
  </si>
  <si>
    <t>Смаршчок Яўген</t>
  </si>
  <si>
    <t>Луцкі Ўладзіслаў</t>
  </si>
  <si>
    <t>Герасімовіч Арцём</t>
  </si>
  <si>
    <t>Ліпень Уладзіслаў</t>
  </si>
  <si>
    <t>Чыгілейчык Ілля</t>
  </si>
  <si>
    <t>Архіпаў Уладзіслаў</t>
  </si>
  <si>
    <t>Осіпаў Мікіта</t>
  </si>
  <si>
    <t>Бандаровіч Ілля</t>
  </si>
  <si>
    <t>Вярвільскі Аляксандр</t>
  </si>
  <si>
    <t>Гураў Аляксандр</t>
  </si>
  <si>
    <t>Заваротчанка Ян</t>
  </si>
  <si>
    <t>Шпак Максім</t>
  </si>
  <si>
    <t>Хаткоўскі Ўладзіслаў</t>
  </si>
  <si>
    <t>Патапаў Павел</t>
  </si>
  <si>
    <t>Яшчук Аляксей</t>
  </si>
  <si>
    <t>Акуліч Максім</t>
  </si>
  <si>
    <t>ВЫНІКІ</t>
  </si>
  <si>
    <t>Рамановіч Марцін</t>
  </si>
  <si>
    <t>Жданеня Анастасія</t>
  </si>
  <si>
    <t>Осіпава Аляксандра</t>
  </si>
  <si>
    <t>Чарамісіна Яніна</t>
  </si>
  <si>
    <t>Багаслова Крысціна</t>
  </si>
  <si>
    <t>Муц Надзея</t>
  </si>
  <si>
    <t>Пункты</t>
  </si>
  <si>
    <t>тройкі</t>
  </si>
  <si>
    <t>Збойчык Ігар</t>
  </si>
  <si>
    <t>Сукалін Кірыл</t>
  </si>
  <si>
    <t>Пакроўскі Антон</t>
  </si>
  <si>
    <t>Мінько Уладзіслаў</t>
  </si>
  <si>
    <t>Ракава Агата</t>
  </si>
  <si>
    <t>Левіцкая Таццяна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</si>
</sst>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7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14" fontId="0" fillId="0" borderId="14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5" borderId="11" xfId="0" applyNumberForma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8"/>
  <sheetViews>
    <sheetView tabSelected="1" zoomScale="80" zoomScaleNormal="80" zoomScalePageLayoutView="0" workbookViewId="0" topLeftCell="A1">
      <selection activeCell="L34" sqref="L34"/>
    </sheetView>
  </sheetViews>
  <sheetFormatPr defaultColWidth="8.57421875" defaultRowHeight="15"/>
  <cols>
    <col min="1" max="1" width="10.140625" style="0" customWidth="1"/>
    <col min="2" max="2" width="4.00390625" style="0" customWidth="1"/>
    <col min="3" max="3" width="24.00390625" style="0" customWidth="1"/>
    <col min="4" max="4" width="12.57421875" style="0" customWidth="1"/>
    <col min="5" max="5" width="10.7109375" style="0" customWidth="1"/>
    <col min="6" max="6" width="11.8515625" style="0" customWidth="1"/>
    <col min="7" max="11" width="12.00390625" style="0" customWidth="1"/>
    <col min="12" max="12" width="11.140625" style="0" customWidth="1"/>
    <col min="13" max="13" width="5.28125" style="0" customWidth="1"/>
    <col min="14" max="14" width="21.00390625" style="0" customWidth="1"/>
    <col min="15" max="15" width="14.57421875" style="0" customWidth="1"/>
    <col min="16" max="16" width="15.00390625" style="0" customWidth="1"/>
    <col min="17" max="19" width="10.140625" style="0" customWidth="1"/>
    <col min="20" max="20" width="14.8515625" style="0" customWidth="1"/>
  </cols>
  <sheetData>
    <row r="2" spans="2:12" ht="15">
      <c r="B2" s="1"/>
      <c r="C2" s="2" t="s">
        <v>0</v>
      </c>
      <c r="D2" s="3" t="s">
        <v>1</v>
      </c>
      <c r="E2" s="3" t="s">
        <v>1</v>
      </c>
      <c r="F2" s="3" t="s">
        <v>2</v>
      </c>
      <c r="G2" s="3" t="s">
        <v>2</v>
      </c>
      <c r="H2" s="5" t="s">
        <v>2</v>
      </c>
      <c r="I2" s="5" t="s">
        <v>2</v>
      </c>
      <c r="J2" s="5" t="s">
        <v>79</v>
      </c>
      <c r="K2" s="3"/>
      <c r="L2" s="3"/>
    </row>
    <row r="3" spans="2:12" ht="15">
      <c r="B3" s="3" t="s">
        <v>3</v>
      </c>
      <c r="C3" s="2" t="s">
        <v>4</v>
      </c>
      <c r="D3" s="8">
        <v>40229</v>
      </c>
      <c r="E3" s="8">
        <v>40264</v>
      </c>
      <c r="F3" s="8">
        <v>40307</v>
      </c>
      <c r="G3" s="8" t="s">
        <v>5</v>
      </c>
      <c r="H3" s="8">
        <v>40363</v>
      </c>
      <c r="I3" s="8">
        <v>40425</v>
      </c>
      <c r="J3" s="8">
        <v>40460</v>
      </c>
      <c r="K3" s="3" t="s">
        <v>6</v>
      </c>
      <c r="L3" s="3" t="s">
        <v>7</v>
      </c>
    </row>
    <row r="4" spans="2:12" ht="15">
      <c r="B4" s="3">
        <v>1</v>
      </c>
      <c r="C4" s="2" t="s">
        <v>8</v>
      </c>
      <c r="D4" s="26">
        <v>37</v>
      </c>
      <c r="E4" s="26">
        <v>50</v>
      </c>
      <c r="F4" s="26">
        <v>43</v>
      </c>
      <c r="G4" s="4">
        <v>37</v>
      </c>
      <c r="H4" s="26">
        <v>43</v>
      </c>
      <c r="I4" s="26">
        <v>56</v>
      </c>
      <c r="J4" s="26">
        <v>37</v>
      </c>
      <c r="K4" s="3">
        <f aca="true" t="shared" si="0" ref="K4:K34">SUM(D4:J4)-MIN(F4:I4)</f>
        <v>266</v>
      </c>
      <c r="L4" s="3">
        <v>1</v>
      </c>
    </row>
    <row r="5" spans="2:12" ht="15">
      <c r="B5" s="3">
        <v>2</v>
      </c>
      <c r="C5" s="2" t="s">
        <v>11</v>
      </c>
      <c r="D5" s="27">
        <v>43</v>
      </c>
      <c r="E5" s="27">
        <v>37</v>
      </c>
      <c r="F5" s="26">
        <v>37</v>
      </c>
      <c r="G5" s="26">
        <v>28</v>
      </c>
      <c r="H5" s="26">
        <v>50</v>
      </c>
      <c r="I5" s="4">
        <v>18</v>
      </c>
      <c r="J5" s="26">
        <v>43</v>
      </c>
      <c r="K5" s="3">
        <f t="shared" si="0"/>
        <v>238</v>
      </c>
      <c r="L5" s="3">
        <v>2</v>
      </c>
    </row>
    <row r="6" spans="2:12" ht="15">
      <c r="B6" s="3">
        <v>3</v>
      </c>
      <c r="C6" s="2" t="s">
        <v>10</v>
      </c>
      <c r="D6" s="27">
        <v>50</v>
      </c>
      <c r="E6" s="27">
        <v>32</v>
      </c>
      <c r="F6" s="3">
        <v>28</v>
      </c>
      <c r="G6" s="27">
        <v>43</v>
      </c>
      <c r="H6" s="27">
        <v>37</v>
      </c>
      <c r="I6" s="27">
        <v>32</v>
      </c>
      <c r="J6" s="27">
        <v>32</v>
      </c>
      <c r="K6" s="3">
        <f t="shared" si="0"/>
        <v>226</v>
      </c>
      <c r="L6" s="3">
        <v>3</v>
      </c>
    </row>
    <row r="7" spans="2:12" ht="15">
      <c r="B7" s="3">
        <f>B6+1</f>
        <v>4</v>
      </c>
      <c r="C7" s="2" t="s">
        <v>12</v>
      </c>
      <c r="D7" s="26">
        <v>28</v>
      </c>
      <c r="E7" s="26">
        <v>50</v>
      </c>
      <c r="F7" s="26">
        <v>32</v>
      </c>
      <c r="G7" s="4">
        <v>19</v>
      </c>
      <c r="H7" s="26">
        <v>28</v>
      </c>
      <c r="I7" s="26">
        <v>43</v>
      </c>
      <c r="J7" s="26">
        <v>37</v>
      </c>
      <c r="K7" s="3">
        <f t="shared" si="0"/>
        <v>218</v>
      </c>
      <c r="L7" s="3">
        <v>4</v>
      </c>
    </row>
    <row r="8" spans="2:12" ht="15">
      <c r="B8" s="3">
        <v>5</v>
      </c>
      <c r="C8" s="2" t="s">
        <v>9</v>
      </c>
      <c r="D8" s="27">
        <v>32</v>
      </c>
      <c r="E8" s="26">
        <v>22</v>
      </c>
      <c r="F8" s="26">
        <v>50</v>
      </c>
      <c r="G8" s="26">
        <v>50</v>
      </c>
      <c r="H8" s="4">
        <v>0</v>
      </c>
      <c r="I8" s="26">
        <v>6</v>
      </c>
      <c r="J8" s="26">
        <v>50</v>
      </c>
      <c r="K8" s="3">
        <f t="shared" si="0"/>
        <v>210</v>
      </c>
      <c r="L8" s="3">
        <v>5</v>
      </c>
    </row>
    <row r="9" spans="2:12" ht="15">
      <c r="B9" s="3">
        <f>B8+1</f>
        <v>6</v>
      </c>
      <c r="C9" s="2" t="s">
        <v>13</v>
      </c>
      <c r="D9" s="27">
        <v>43</v>
      </c>
      <c r="E9" s="27">
        <v>37</v>
      </c>
      <c r="F9" s="26">
        <v>22</v>
      </c>
      <c r="G9" s="26">
        <v>25</v>
      </c>
      <c r="H9" s="26">
        <v>32</v>
      </c>
      <c r="I9" s="4">
        <v>5</v>
      </c>
      <c r="J9" s="26">
        <v>43</v>
      </c>
      <c r="K9" s="3">
        <f t="shared" si="0"/>
        <v>202</v>
      </c>
      <c r="L9" s="3">
        <v>6</v>
      </c>
    </row>
    <row r="10" spans="2:12" ht="15">
      <c r="B10" s="3">
        <v>7</v>
      </c>
      <c r="C10" s="2" t="s">
        <v>14</v>
      </c>
      <c r="D10" s="27">
        <v>50</v>
      </c>
      <c r="E10" s="27">
        <v>32</v>
      </c>
      <c r="F10" s="27">
        <v>0</v>
      </c>
      <c r="G10" s="27">
        <v>32</v>
      </c>
      <c r="H10" s="3">
        <v>0</v>
      </c>
      <c r="I10" s="27">
        <v>50</v>
      </c>
      <c r="J10" s="27">
        <v>32</v>
      </c>
      <c r="K10" s="3">
        <f t="shared" si="0"/>
        <v>196</v>
      </c>
      <c r="L10" s="3">
        <v>7</v>
      </c>
    </row>
    <row r="11" spans="2:12" ht="15">
      <c r="B11" s="3">
        <v>8</v>
      </c>
      <c r="C11" s="2" t="s">
        <v>17</v>
      </c>
      <c r="D11" s="27">
        <v>32</v>
      </c>
      <c r="E11" s="26">
        <v>22</v>
      </c>
      <c r="F11" s="3">
        <v>0</v>
      </c>
      <c r="G11" s="27">
        <v>22</v>
      </c>
      <c r="H11" s="27">
        <v>0</v>
      </c>
      <c r="I11" s="27">
        <v>21</v>
      </c>
      <c r="J11" s="27">
        <v>50</v>
      </c>
      <c r="K11" s="3">
        <f t="shared" si="0"/>
        <v>147</v>
      </c>
      <c r="L11" s="3">
        <v>8</v>
      </c>
    </row>
    <row r="12" spans="2:12" ht="15">
      <c r="B12" s="3">
        <v>9</v>
      </c>
      <c r="C12" s="2" t="s">
        <v>18</v>
      </c>
      <c r="D12" s="26">
        <v>28</v>
      </c>
      <c r="E12" s="27">
        <v>28</v>
      </c>
      <c r="F12" s="26">
        <v>19</v>
      </c>
      <c r="G12" s="26">
        <v>0</v>
      </c>
      <c r="H12" s="26">
        <v>19</v>
      </c>
      <c r="I12" s="4">
        <v>0</v>
      </c>
      <c r="J12" s="26">
        <v>28</v>
      </c>
      <c r="K12" s="3">
        <f t="shared" si="0"/>
        <v>122</v>
      </c>
      <c r="L12" s="3">
        <v>9</v>
      </c>
    </row>
    <row r="13" spans="2:12" ht="15">
      <c r="B13" s="3">
        <f>B12+1</f>
        <v>10</v>
      </c>
      <c r="C13" s="2" t="s">
        <v>16</v>
      </c>
      <c r="D13" s="27">
        <v>37</v>
      </c>
      <c r="E13" s="26">
        <v>28</v>
      </c>
      <c r="F13" s="27">
        <v>0</v>
      </c>
      <c r="G13" s="27">
        <v>16</v>
      </c>
      <c r="H13" s="27">
        <v>0</v>
      </c>
      <c r="I13" s="3">
        <v>0</v>
      </c>
      <c r="J13" s="27">
        <v>28</v>
      </c>
      <c r="K13" s="3">
        <f t="shared" si="0"/>
        <v>109</v>
      </c>
      <c r="L13" s="3">
        <v>10</v>
      </c>
    </row>
    <row r="14" spans="2:12" ht="15">
      <c r="B14" s="3">
        <v>11</v>
      </c>
      <c r="C14" s="2" t="s">
        <v>15</v>
      </c>
      <c r="D14" s="27">
        <v>25</v>
      </c>
      <c r="E14" s="27">
        <v>43</v>
      </c>
      <c r="F14" s="26">
        <v>25</v>
      </c>
      <c r="G14" s="26">
        <v>14</v>
      </c>
      <c r="H14" s="26">
        <v>0</v>
      </c>
      <c r="I14" s="4">
        <v>0</v>
      </c>
      <c r="J14" s="4">
        <v>0</v>
      </c>
      <c r="K14" s="3">
        <f t="shared" si="0"/>
        <v>107</v>
      </c>
      <c r="L14" s="3">
        <v>11</v>
      </c>
    </row>
    <row r="15" spans="2:12" ht="15">
      <c r="B15" s="3">
        <v>12</v>
      </c>
      <c r="C15" s="2" t="s">
        <v>19</v>
      </c>
      <c r="D15" s="27">
        <v>0</v>
      </c>
      <c r="E15" s="26">
        <v>43</v>
      </c>
      <c r="F15" s="26">
        <v>0</v>
      </c>
      <c r="G15" s="26">
        <v>0</v>
      </c>
      <c r="H15" s="26">
        <v>25</v>
      </c>
      <c r="I15" s="4">
        <v>0</v>
      </c>
      <c r="J15" s="4">
        <v>0</v>
      </c>
      <c r="K15" s="3">
        <f t="shared" si="0"/>
        <v>68</v>
      </c>
      <c r="L15" s="3">
        <v>12</v>
      </c>
    </row>
    <row r="16" spans="2:12" ht="15">
      <c r="B16" s="3">
        <v>13</v>
      </c>
      <c r="C16" s="2" t="s">
        <v>20</v>
      </c>
      <c r="D16" s="27">
        <v>22</v>
      </c>
      <c r="E16" s="26">
        <v>16</v>
      </c>
      <c r="F16" s="26">
        <v>0</v>
      </c>
      <c r="G16" s="26">
        <v>0</v>
      </c>
      <c r="H16" s="26">
        <v>0</v>
      </c>
      <c r="I16" s="4">
        <v>0</v>
      </c>
      <c r="J16" s="26">
        <v>22</v>
      </c>
      <c r="K16" s="3">
        <f t="shared" si="0"/>
        <v>60</v>
      </c>
      <c r="L16" s="3">
        <v>13</v>
      </c>
    </row>
    <row r="17" spans="2:12" ht="15">
      <c r="B17" s="3">
        <v>14</v>
      </c>
      <c r="C17" s="2" t="s">
        <v>21</v>
      </c>
      <c r="D17" s="26">
        <v>16</v>
      </c>
      <c r="E17" s="26">
        <v>16</v>
      </c>
      <c r="F17" s="26">
        <v>0</v>
      </c>
      <c r="G17" s="26">
        <v>0</v>
      </c>
      <c r="H17" s="26">
        <v>0</v>
      </c>
      <c r="I17" s="4">
        <v>0</v>
      </c>
      <c r="J17" s="26">
        <v>19</v>
      </c>
      <c r="K17" s="3">
        <f t="shared" si="0"/>
        <v>51</v>
      </c>
      <c r="L17" s="3">
        <v>14</v>
      </c>
    </row>
    <row r="18" spans="2:12" ht="15">
      <c r="B18" s="3">
        <v>15</v>
      </c>
      <c r="C18" s="2" t="s">
        <v>24</v>
      </c>
      <c r="D18" s="26">
        <v>22</v>
      </c>
      <c r="E18" s="26">
        <v>0</v>
      </c>
      <c r="F18" s="26">
        <v>0</v>
      </c>
      <c r="G18" s="26">
        <v>0</v>
      </c>
      <c r="H18" s="26">
        <v>0</v>
      </c>
      <c r="I18" s="4">
        <v>0</v>
      </c>
      <c r="J18" s="26">
        <v>19</v>
      </c>
      <c r="K18" s="3">
        <f t="shared" si="0"/>
        <v>41</v>
      </c>
      <c r="L18" s="3">
        <v>15</v>
      </c>
    </row>
    <row r="19" spans="2:12" ht="15">
      <c r="B19" s="3">
        <v>16</v>
      </c>
      <c r="C19" s="2" t="s">
        <v>27</v>
      </c>
      <c r="D19" s="26">
        <v>19</v>
      </c>
      <c r="E19" s="27">
        <v>0</v>
      </c>
      <c r="F19" s="26">
        <v>0</v>
      </c>
      <c r="G19" s="26">
        <v>0</v>
      </c>
      <c r="H19" s="26">
        <v>0</v>
      </c>
      <c r="I19" s="4">
        <v>0</v>
      </c>
      <c r="J19" s="26">
        <v>22</v>
      </c>
      <c r="K19" s="3">
        <f t="shared" si="0"/>
        <v>41</v>
      </c>
      <c r="L19" s="3">
        <v>15</v>
      </c>
    </row>
    <row r="20" spans="2:12" ht="15">
      <c r="B20" s="3">
        <v>17</v>
      </c>
      <c r="C20" s="2" t="s">
        <v>28</v>
      </c>
      <c r="D20" s="26">
        <v>19</v>
      </c>
      <c r="E20" s="26">
        <v>0</v>
      </c>
      <c r="F20" s="26">
        <v>0</v>
      </c>
      <c r="G20" s="26">
        <v>0</v>
      </c>
      <c r="H20" s="26">
        <v>0</v>
      </c>
      <c r="I20" s="4">
        <v>0</v>
      </c>
      <c r="J20" s="26">
        <v>16</v>
      </c>
      <c r="K20" s="3">
        <f t="shared" si="0"/>
        <v>35</v>
      </c>
      <c r="L20" s="3">
        <v>17</v>
      </c>
    </row>
    <row r="21" spans="2:12" ht="15">
      <c r="B21" s="3">
        <v>18</v>
      </c>
      <c r="C21" s="2" t="s">
        <v>22</v>
      </c>
      <c r="D21" s="27">
        <v>0</v>
      </c>
      <c r="E21" s="26">
        <v>28</v>
      </c>
      <c r="F21" s="26">
        <v>0</v>
      </c>
      <c r="G21" s="26">
        <v>0</v>
      </c>
      <c r="H21" s="26">
        <v>0</v>
      </c>
      <c r="I21" s="4">
        <v>0</v>
      </c>
      <c r="J21" s="4">
        <v>0</v>
      </c>
      <c r="K21" s="3">
        <f t="shared" si="0"/>
        <v>28</v>
      </c>
      <c r="L21" s="3">
        <v>18</v>
      </c>
    </row>
    <row r="22" spans="2:12" ht="15">
      <c r="B22" s="3">
        <v>19</v>
      </c>
      <c r="C22" s="2" t="s">
        <v>23</v>
      </c>
      <c r="D22" s="27">
        <v>0</v>
      </c>
      <c r="E22" s="26">
        <v>28</v>
      </c>
      <c r="F22" s="26">
        <v>0</v>
      </c>
      <c r="G22" s="26">
        <v>0</v>
      </c>
      <c r="H22" s="26">
        <v>0</v>
      </c>
      <c r="I22" s="4">
        <v>0</v>
      </c>
      <c r="J22" s="4">
        <v>0</v>
      </c>
      <c r="K22" s="3">
        <f t="shared" si="0"/>
        <v>28</v>
      </c>
      <c r="L22" s="3">
        <v>18</v>
      </c>
    </row>
    <row r="23" spans="2:12" ht="15">
      <c r="B23" s="3">
        <v>20</v>
      </c>
      <c r="C23" s="7" t="s">
        <v>81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26">
        <v>25</v>
      </c>
      <c r="K23" s="3">
        <f t="shared" si="0"/>
        <v>25</v>
      </c>
      <c r="L23" s="3">
        <v>20</v>
      </c>
    </row>
    <row r="24" spans="2:12" ht="15">
      <c r="B24" s="3">
        <v>21</v>
      </c>
      <c r="C24" s="7" t="s">
        <v>83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26">
        <v>25</v>
      </c>
      <c r="K24" s="3">
        <f t="shared" si="0"/>
        <v>25</v>
      </c>
      <c r="L24" s="3">
        <v>20</v>
      </c>
    </row>
    <row r="25" spans="2:12" ht="15">
      <c r="B25" s="3">
        <v>22</v>
      </c>
      <c r="C25" s="7" t="s">
        <v>80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26">
        <v>25</v>
      </c>
      <c r="K25" s="3">
        <f t="shared" si="0"/>
        <v>25</v>
      </c>
      <c r="L25" s="3">
        <v>20</v>
      </c>
    </row>
    <row r="26" spans="2:12" ht="15">
      <c r="B26" s="3">
        <v>23</v>
      </c>
      <c r="C26" s="7" t="s">
        <v>35</v>
      </c>
      <c r="D26" s="26">
        <v>0</v>
      </c>
      <c r="E26" s="26">
        <v>0</v>
      </c>
      <c r="F26" s="26">
        <v>0</v>
      </c>
      <c r="G26" s="26">
        <v>0</v>
      </c>
      <c r="H26" s="26">
        <v>22</v>
      </c>
      <c r="I26" s="4">
        <v>0</v>
      </c>
      <c r="J26" s="4">
        <v>0</v>
      </c>
      <c r="K26" s="3">
        <f t="shared" si="0"/>
        <v>22</v>
      </c>
      <c r="L26" s="3">
        <v>23</v>
      </c>
    </row>
    <row r="27" spans="2:12" ht="15">
      <c r="B27" s="3">
        <v>24</v>
      </c>
      <c r="C27" s="2" t="s">
        <v>32</v>
      </c>
      <c r="D27" s="27">
        <v>0</v>
      </c>
      <c r="E27" s="27">
        <v>0</v>
      </c>
      <c r="F27" s="26">
        <v>0</v>
      </c>
      <c r="G27" s="26">
        <v>0</v>
      </c>
      <c r="H27" s="26">
        <v>0</v>
      </c>
      <c r="I27" s="4">
        <v>0</v>
      </c>
      <c r="J27" s="26">
        <v>22</v>
      </c>
      <c r="K27" s="3">
        <f t="shared" si="0"/>
        <v>22</v>
      </c>
      <c r="L27" s="3">
        <v>23</v>
      </c>
    </row>
    <row r="28" spans="2:12" ht="15">
      <c r="B28" s="3">
        <v>25</v>
      </c>
      <c r="C28" s="2" t="s">
        <v>25</v>
      </c>
      <c r="D28" s="27">
        <v>0</v>
      </c>
      <c r="E28" s="26">
        <v>19</v>
      </c>
      <c r="F28" s="26">
        <v>0</v>
      </c>
      <c r="G28" s="26">
        <v>0</v>
      </c>
      <c r="H28" s="4">
        <v>0</v>
      </c>
      <c r="I28" s="26">
        <v>2</v>
      </c>
      <c r="J28" s="26">
        <v>0</v>
      </c>
      <c r="K28" s="3">
        <f t="shared" si="0"/>
        <v>21</v>
      </c>
      <c r="L28" s="3">
        <v>25</v>
      </c>
    </row>
    <row r="29" spans="2:12" ht="15">
      <c r="B29" s="3">
        <v>26</v>
      </c>
      <c r="C29" s="2" t="s">
        <v>26</v>
      </c>
      <c r="D29" s="27">
        <v>0</v>
      </c>
      <c r="E29" s="26">
        <v>19</v>
      </c>
      <c r="F29" s="26">
        <v>0</v>
      </c>
      <c r="G29" s="26">
        <v>0</v>
      </c>
      <c r="H29" s="26">
        <v>0</v>
      </c>
      <c r="I29" s="4">
        <v>0</v>
      </c>
      <c r="J29" s="4">
        <v>0</v>
      </c>
      <c r="K29" s="3">
        <f t="shared" si="0"/>
        <v>19</v>
      </c>
      <c r="L29" s="3">
        <v>26</v>
      </c>
    </row>
    <row r="30" spans="2:12" ht="15">
      <c r="B30" s="29">
        <v>27</v>
      </c>
      <c r="C30" s="35" t="s">
        <v>82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1">
        <v>19</v>
      </c>
      <c r="K30" s="3">
        <f t="shared" si="0"/>
        <v>19</v>
      </c>
      <c r="L30" s="29">
        <v>26</v>
      </c>
    </row>
    <row r="31" spans="2:12" ht="15">
      <c r="B31" s="33">
        <v>28</v>
      </c>
      <c r="C31" s="12" t="s">
        <v>29</v>
      </c>
      <c r="D31" s="28">
        <v>16</v>
      </c>
      <c r="E31" s="28">
        <v>0</v>
      </c>
      <c r="F31" s="28">
        <v>0</v>
      </c>
      <c r="G31" s="28">
        <v>0</v>
      </c>
      <c r="H31" s="28">
        <v>0</v>
      </c>
      <c r="I31" s="14">
        <v>0</v>
      </c>
      <c r="J31" s="14">
        <v>0</v>
      </c>
      <c r="K31" s="3">
        <f t="shared" si="0"/>
        <v>16</v>
      </c>
      <c r="L31" s="33">
        <v>28</v>
      </c>
    </row>
    <row r="32" spans="2:12" ht="15">
      <c r="B32" s="33">
        <v>29</v>
      </c>
      <c r="C32" s="12" t="s">
        <v>30</v>
      </c>
      <c r="D32" s="28">
        <v>0</v>
      </c>
      <c r="E32" s="28">
        <v>0</v>
      </c>
      <c r="F32" s="28">
        <v>0</v>
      </c>
      <c r="G32" s="28">
        <v>12</v>
      </c>
      <c r="H32" s="28">
        <v>0</v>
      </c>
      <c r="I32" s="14">
        <v>0</v>
      </c>
      <c r="J32" s="14">
        <v>0</v>
      </c>
      <c r="K32" s="3">
        <f t="shared" si="0"/>
        <v>12</v>
      </c>
      <c r="L32" s="33">
        <v>29</v>
      </c>
    </row>
    <row r="33" spans="2:12" ht="15">
      <c r="B33" s="33">
        <v>30</v>
      </c>
      <c r="C33" s="12" t="s">
        <v>31</v>
      </c>
      <c r="D33" s="28">
        <v>0</v>
      </c>
      <c r="E33" s="28">
        <v>0</v>
      </c>
      <c r="F33" s="28">
        <v>0</v>
      </c>
      <c r="G33" s="28">
        <v>10</v>
      </c>
      <c r="H33" s="28">
        <v>0</v>
      </c>
      <c r="I33" s="14">
        <v>0</v>
      </c>
      <c r="J33" s="14">
        <v>0</v>
      </c>
      <c r="K33" s="3">
        <f t="shared" si="0"/>
        <v>10</v>
      </c>
      <c r="L33" s="33">
        <v>30</v>
      </c>
    </row>
    <row r="34" spans="2:12" ht="15">
      <c r="B34" s="33">
        <v>31</v>
      </c>
      <c r="C34" s="12" t="s">
        <v>33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14">
        <v>0</v>
      </c>
      <c r="J34" s="14">
        <v>0</v>
      </c>
      <c r="K34" s="3">
        <f t="shared" si="0"/>
        <v>0</v>
      </c>
      <c r="L34" s="33">
        <v>31</v>
      </c>
    </row>
    <row r="36" spans="2:10" ht="15">
      <c r="B36" s="1"/>
      <c r="C36" s="2" t="s">
        <v>34</v>
      </c>
      <c r="D36" s="3" t="s">
        <v>1</v>
      </c>
      <c r="E36" s="3" t="s">
        <v>1</v>
      </c>
      <c r="F36" s="3" t="s">
        <v>2</v>
      </c>
      <c r="G36" s="3" t="s">
        <v>2</v>
      </c>
      <c r="H36" s="5" t="s">
        <v>2</v>
      </c>
      <c r="I36" s="5" t="s">
        <v>2</v>
      </c>
      <c r="J36" s="5" t="s">
        <v>79</v>
      </c>
    </row>
    <row r="37" spans="2:10" ht="15">
      <c r="B37" s="3" t="s">
        <v>3</v>
      </c>
      <c r="C37" s="2" t="s">
        <v>4</v>
      </c>
      <c r="D37" s="39">
        <v>40229</v>
      </c>
      <c r="E37" s="39">
        <v>40264</v>
      </c>
      <c r="F37" s="39">
        <v>40307</v>
      </c>
      <c r="G37" s="39" t="s">
        <v>5</v>
      </c>
      <c r="H37" s="39">
        <v>40363</v>
      </c>
      <c r="I37" s="39">
        <v>40425</v>
      </c>
      <c r="J37" s="39">
        <v>40460</v>
      </c>
    </row>
    <row r="38" spans="2:10" ht="15">
      <c r="B38" s="3">
        <v>1</v>
      </c>
      <c r="C38" s="37" t="s">
        <v>29</v>
      </c>
      <c r="D38" s="40">
        <v>9</v>
      </c>
      <c r="E38" s="41"/>
      <c r="F38" s="41"/>
      <c r="G38" s="42"/>
      <c r="H38" s="42"/>
      <c r="I38" s="42"/>
      <c r="J38" s="43"/>
    </row>
    <row r="39" spans="2:10" ht="15">
      <c r="B39" s="3">
        <f aca="true" t="shared" si="1" ref="B39:B47">B38+1</f>
        <v>2</v>
      </c>
      <c r="C39" s="37" t="s">
        <v>24</v>
      </c>
      <c r="D39" s="40">
        <v>7</v>
      </c>
      <c r="E39" s="41"/>
      <c r="F39" s="41"/>
      <c r="G39" s="42"/>
      <c r="H39" s="42"/>
      <c r="I39" s="42"/>
      <c r="J39" s="44">
        <v>3</v>
      </c>
    </row>
    <row r="40" spans="2:10" ht="15">
      <c r="B40" s="3">
        <f t="shared" si="1"/>
        <v>3</v>
      </c>
      <c r="C40" s="37" t="s">
        <v>23</v>
      </c>
      <c r="D40" s="41"/>
      <c r="E40" s="49">
        <v>5</v>
      </c>
      <c r="F40" s="41"/>
      <c r="G40" s="42"/>
      <c r="H40" s="42"/>
      <c r="I40" s="42"/>
      <c r="J40" s="43"/>
    </row>
    <row r="41" spans="2:14" ht="15">
      <c r="B41" s="3">
        <f t="shared" si="1"/>
        <v>4</v>
      </c>
      <c r="C41" s="37" t="s">
        <v>19</v>
      </c>
      <c r="D41" s="41"/>
      <c r="E41" s="45">
        <v>2</v>
      </c>
      <c r="F41" s="41"/>
      <c r="G41" s="42"/>
      <c r="H41" s="44">
        <v>6</v>
      </c>
      <c r="I41" s="43"/>
      <c r="J41" s="43"/>
      <c r="N41" s="9"/>
    </row>
    <row r="42" spans="2:10" ht="15">
      <c r="B42" s="3">
        <f t="shared" si="1"/>
        <v>5</v>
      </c>
      <c r="C42" s="37" t="s">
        <v>15</v>
      </c>
      <c r="D42" s="40">
        <v>6</v>
      </c>
      <c r="E42" s="45">
        <v>2</v>
      </c>
      <c r="F42" s="44">
        <v>6</v>
      </c>
      <c r="G42" s="44">
        <v>10</v>
      </c>
      <c r="H42" s="43"/>
      <c r="I42" s="43"/>
      <c r="J42" s="43"/>
    </row>
    <row r="43" spans="2:10" ht="15">
      <c r="B43" s="3">
        <f t="shared" si="1"/>
        <v>6</v>
      </c>
      <c r="C43" s="37" t="s">
        <v>28</v>
      </c>
      <c r="D43" s="40">
        <v>8</v>
      </c>
      <c r="E43" s="41"/>
      <c r="F43" s="41"/>
      <c r="G43" s="42"/>
      <c r="H43" s="42"/>
      <c r="I43" s="42"/>
      <c r="J43" s="44">
        <v>4</v>
      </c>
    </row>
    <row r="44" spans="2:10" ht="15">
      <c r="B44" s="3">
        <f t="shared" si="1"/>
        <v>7</v>
      </c>
      <c r="C44" s="38" t="s">
        <v>35</v>
      </c>
      <c r="D44" s="46"/>
      <c r="E44" s="46"/>
      <c r="F44" s="46"/>
      <c r="G44" s="46"/>
      <c r="H44" s="45">
        <v>7</v>
      </c>
      <c r="I44" s="43"/>
      <c r="J44" s="43"/>
    </row>
    <row r="45" spans="2:10" ht="15">
      <c r="B45" s="3">
        <f t="shared" si="1"/>
        <v>8</v>
      </c>
      <c r="C45" s="37" t="s">
        <v>13</v>
      </c>
      <c r="D45" s="40">
        <v>2</v>
      </c>
      <c r="E45" s="45">
        <v>3</v>
      </c>
      <c r="F45" s="40">
        <v>7</v>
      </c>
      <c r="G45" s="44">
        <v>6</v>
      </c>
      <c r="H45" s="44">
        <v>4</v>
      </c>
      <c r="I45" s="44">
        <v>18</v>
      </c>
      <c r="J45" s="44">
        <v>2</v>
      </c>
    </row>
    <row r="46" spans="2:10" ht="15">
      <c r="B46" s="3">
        <f t="shared" si="1"/>
        <v>9</v>
      </c>
      <c r="C46" s="37" t="s">
        <v>33</v>
      </c>
      <c r="D46" s="41"/>
      <c r="E46" s="41"/>
      <c r="F46" s="41"/>
      <c r="G46" s="42"/>
      <c r="H46" s="42"/>
      <c r="I46" s="42"/>
      <c r="J46" s="43"/>
    </row>
    <row r="47" spans="2:10" ht="15">
      <c r="B47" s="3">
        <f t="shared" si="1"/>
        <v>10</v>
      </c>
      <c r="C47" s="38" t="s">
        <v>80</v>
      </c>
      <c r="D47" s="17"/>
      <c r="E47" s="17"/>
      <c r="F47" s="17"/>
      <c r="G47" s="17"/>
      <c r="H47" s="17"/>
      <c r="I47" s="17"/>
      <c r="J47" s="14">
        <v>6</v>
      </c>
    </row>
    <row r="48" spans="2:10" ht="15">
      <c r="B48" s="3">
        <v>11</v>
      </c>
      <c r="C48" s="37" t="s">
        <v>31</v>
      </c>
      <c r="D48" s="42"/>
      <c r="E48" s="42"/>
      <c r="F48" s="42"/>
      <c r="G48" s="45">
        <v>12</v>
      </c>
      <c r="H48" s="43"/>
      <c r="I48" s="43"/>
      <c r="J48" s="43"/>
    </row>
    <row r="49" spans="2:10" ht="15">
      <c r="B49" s="3">
        <v>12</v>
      </c>
      <c r="C49" s="37" t="s">
        <v>21</v>
      </c>
      <c r="D49" s="40">
        <v>9</v>
      </c>
      <c r="E49" s="45">
        <v>9</v>
      </c>
      <c r="F49" s="41"/>
      <c r="G49" s="42"/>
      <c r="H49" s="42"/>
      <c r="I49" s="42"/>
      <c r="J49" s="44">
        <v>3</v>
      </c>
    </row>
    <row r="50" spans="2:10" ht="15">
      <c r="B50" s="3">
        <v>13</v>
      </c>
      <c r="C50" s="37" t="s">
        <v>26</v>
      </c>
      <c r="D50" s="41"/>
      <c r="E50" s="44">
        <v>8</v>
      </c>
      <c r="F50" s="41"/>
      <c r="G50" s="42"/>
      <c r="H50" s="42"/>
      <c r="I50" s="42"/>
      <c r="J50" s="43"/>
    </row>
    <row r="51" spans="2:10" ht="15">
      <c r="B51" s="3">
        <v>14</v>
      </c>
      <c r="C51" s="37" t="s">
        <v>10</v>
      </c>
      <c r="D51" s="40">
        <v>1</v>
      </c>
      <c r="E51" s="49">
        <v>4</v>
      </c>
      <c r="F51" s="44">
        <v>5</v>
      </c>
      <c r="G51" s="44">
        <v>2</v>
      </c>
      <c r="H51" s="44">
        <v>3</v>
      </c>
      <c r="I51" s="44">
        <v>4</v>
      </c>
      <c r="J51" s="44">
        <v>4</v>
      </c>
    </row>
    <row r="52" spans="2:10" ht="15">
      <c r="B52" s="3">
        <v>15</v>
      </c>
      <c r="C52" s="37" t="s">
        <v>9</v>
      </c>
      <c r="D52" s="40">
        <v>4</v>
      </c>
      <c r="E52" s="44">
        <v>7</v>
      </c>
      <c r="F52" s="40">
        <v>1</v>
      </c>
      <c r="G52" s="44">
        <v>1</v>
      </c>
      <c r="H52" s="43"/>
      <c r="I52" s="44">
        <v>17</v>
      </c>
      <c r="J52" s="44">
        <v>1</v>
      </c>
    </row>
    <row r="53" spans="2:10" ht="15">
      <c r="B53" s="3">
        <v>16</v>
      </c>
      <c r="C53" s="37" t="s">
        <v>20</v>
      </c>
      <c r="D53" s="40">
        <v>7</v>
      </c>
      <c r="E53" s="45">
        <v>9</v>
      </c>
      <c r="F53" s="41"/>
      <c r="G53" s="42"/>
      <c r="H53" s="42"/>
      <c r="I53" s="42"/>
      <c r="J53" s="44">
        <v>2</v>
      </c>
    </row>
    <row r="54" spans="2:10" ht="15">
      <c r="B54" s="3">
        <v>17</v>
      </c>
      <c r="C54" s="37" t="s">
        <v>32</v>
      </c>
      <c r="D54" s="41"/>
      <c r="E54" s="41"/>
      <c r="F54" s="41"/>
      <c r="G54" s="42"/>
      <c r="H54" s="42"/>
      <c r="I54" s="42"/>
      <c r="J54" s="44">
        <v>7</v>
      </c>
    </row>
    <row r="55" spans="2:10" ht="15">
      <c r="B55" s="3">
        <v>18</v>
      </c>
      <c r="C55" s="37" t="s">
        <v>27</v>
      </c>
      <c r="D55" s="40">
        <v>8</v>
      </c>
      <c r="E55" s="41"/>
      <c r="F55" s="41"/>
      <c r="G55" s="42"/>
      <c r="H55" s="42"/>
      <c r="I55" s="42"/>
      <c r="J55" s="44">
        <v>2</v>
      </c>
    </row>
    <row r="56" spans="2:10" ht="15">
      <c r="B56" s="3">
        <v>19</v>
      </c>
      <c r="C56" s="38" t="s">
        <v>83</v>
      </c>
      <c r="D56" s="17"/>
      <c r="E56" s="17"/>
      <c r="F56" s="17"/>
      <c r="G56" s="17"/>
      <c r="H56" s="17"/>
      <c r="I56" s="17"/>
      <c r="J56" s="14">
        <v>6</v>
      </c>
    </row>
    <row r="57" spans="2:10" ht="15">
      <c r="B57" s="3">
        <v>20</v>
      </c>
      <c r="C57" s="37" t="s">
        <v>22</v>
      </c>
      <c r="D57" s="41"/>
      <c r="E57" s="49">
        <v>5</v>
      </c>
      <c r="F57" s="41"/>
      <c r="G57" s="42"/>
      <c r="H57" s="42"/>
      <c r="I57" s="42"/>
      <c r="J57" s="43"/>
    </row>
    <row r="58" spans="2:10" ht="15">
      <c r="B58" s="3">
        <v>21</v>
      </c>
      <c r="C58" s="38" t="s">
        <v>82</v>
      </c>
      <c r="D58" s="17"/>
      <c r="E58" s="17"/>
      <c r="F58" s="17"/>
      <c r="G58" s="17"/>
      <c r="H58" s="17"/>
      <c r="I58" s="17"/>
      <c r="J58" s="14">
        <v>3</v>
      </c>
    </row>
    <row r="59" spans="2:10" ht="15">
      <c r="B59" s="3">
        <v>22</v>
      </c>
      <c r="C59" s="37" t="s">
        <v>18</v>
      </c>
      <c r="D59" s="40">
        <v>5</v>
      </c>
      <c r="E59" s="50">
        <v>5</v>
      </c>
      <c r="F59" s="40">
        <v>8</v>
      </c>
      <c r="G59" s="42"/>
      <c r="H59" s="44">
        <v>8</v>
      </c>
      <c r="I59" s="43"/>
      <c r="J59" s="44">
        <v>5</v>
      </c>
    </row>
    <row r="60" spans="2:10" ht="15">
      <c r="B60" s="3">
        <v>23</v>
      </c>
      <c r="C60" s="37" t="s">
        <v>25</v>
      </c>
      <c r="D60" s="41"/>
      <c r="E60" s="44">
        <v>8</v>
      </c>
      <c r="F60" s="41"/>
      <c r="G60" s="42"/>
      <c r="H60" s="42"/>
      <c r="I60" s="44">
        <v>20</v>
      </c>
      <c r="J60" s="43"/>
    </row>
    <row r="61" spans="2:10" ht="15">
      <c r="B61" s="3">
        <v>24</v>
      </c>
      <c r="C61" s="37" t="s">
        <v>11</v>
      </c>
      <c r="D61" s="40">
        <v>2</v>
      </c>
      <c r="E61" s="45">
        <v>3</v>
      </c>
      <c r="F61" s="40">
        <v>3</v>
      </c>
      <c r="G61" s="44">
        <v>5</v>
      </c>
      <c r="H61" s="44">
        <v>1</v>
      </c>
      <c r="I61" s="44">
        <v>11</v>
      </c>
      <c r="J61" s="44">
        <v>2</v>
      </c>
    </row>
    <row r="62" spans="2:10" ht="15">
      <c r="B62" s="3">
        <v>25</v>
      </c>
      <c r="C62" s="37" t="s">
        <v>16</v>
      </c>
      <c r="D62" s="40">
        <v>3</v>
      </c>
      <c r="E62" s="49">
        <v>5</v>
      </c>
      <c r="F62" s="41"/>
      <c r="G62" s="44">
        <v>9</v>
      </c>
      <c r="H62" s="43"/>
      <c r="I62" s="43"/>
      <c r="J62" s="44">
        <v>5</v>
      </c>
    </row>
    <row r="63" spans="2:10" ht="15">
      <c r="B63" s="3">
        <v>26</v>
      </c>
      <c r="C63" s="38" t="s">
        <v>81</v>
      </c>
      <c r="D63" s="17"/>
      <c r="E63" s="17"/>
      <c r="F63" s="17"/>
      <c r="G63" s="17"/>
      <c r="H63" s="17"/>
      <c r="I63" s="17"/>
      <c r="J63" s="14">
        <v>1</v>
      </c>
    </row>
    <row r="64" spans="2:10" ht="15">
      <c r="B64" s="3">
        <v>27</v>
      </c>
      <c r="C64" s="37" t="s">
        <v>30</v>
      </c>
      <c r="D64" s="42"/>
      <c r="E64" s="42"/>
      <c r="F64" s="42"/>
      <c r="G64" s="45">
        <v>11</v>
      </c>
      <c r="H64" s="43"/>
      <c r="I64" s="43"/>
      <c r="J64" s="43"/>
    </row>
    <row r="65" spans="2:12" ht="15">
      <c r="B65" s="3">
        <v>28</v>
      </c>
      <c r="C65" s="37" t="s">
        <v>12</v>
      </c>
      <c r="D65" s="40">
        <v>5</v>
      </c>
      <c r="E65" s="45">
        <v>1</v>
      </c>
      <c r="F65" s="44">
        <v>4</v>
      </c>
      <c r="G65" s="44">
        <v>8</v>
      </c>
      <c r="H65" s="44">
        <v>5</v>
      </c>
      <c r="I65" s="44">
        <v>2</v>
      </c>
      <c r="J65" s="44">
        <v>3</v>
      </c>
      <c r="K65" s="36"/>
      <c r="L65" s="36"/>
    </row>
    <row r="66" spans="2:12" ht="15">
      <c r="B66" s="3">
        <v>29</v>
      </c>
      <c r="C66" s="37" t="s">
        <v>8</v>
      </c>
      <c r="D66" s="40">
        <v>3</v>
      </c>
      <c r="E66" s="45">
        <v>1</v>
      </c>
      <c r="F66" s="44">
        <v>2</v>
      </c>
      <c r="G66" s="44">
        <v>3</v>
      </c>
      <c r="H66" s="44">
        <v>2</v>
      </c>
      <c r="I66" s="44">
        <v>3</v>
      </c>
      <c r="J66" s="44">
        <v>3</v>
      </c>
      <c r="K66" s="36"/>
      <c r="L66" s="36"/>
    </row>
    <row r="67" spans="2:12" ht="15">
      <c r="B67" s="3">
        <v>30</v>
      </c>
      <c r="C67" s="47" t="s">
        <v>14</v>
      </c>
      <c r="D67" s="40">
        <v>1</v>
      </c>
      <c r="E67" s="45">
        <v>4</v>
      </c>
      <c r="F67" s="41"/>
      <c r="G67" s="44">
        <v>4</v>
      </c>
      <c r="H67" s="43"/>
      <c r="I67" s="44">
        <v>1</v>
      </c>
      <c r="J67" s="44">
        <v>4</v>
      </c>
      <c r="K67" s="36"/>
      <c r="L67" s="36"/>
    </row>
    <row r="68" spans="2:12" ht="15">
      <c r="B68" s="3">
        <v>31</v>
      </c>
      <c r="C68" s="48" t="s">
        <v>17</v>
      </c>
      <c r="D68" s="40">
        <v>4</v>
      </c>
      <c r="E68" s="45">
        <v>7</v>
      </c>
      <c r="F68" s="41"/>
      <c r="G68" s="44">
        <v>7</v>
      </c>
      <c r="H68" s="43"/>
      <c r="I68" s="44">
        <v>10</v>
      </c>
      <c r="J68" s="44">
        <v>1</v>
      </c>
      <c r="K68" s="36"/>
      <c r="L68" s="36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2"/>
  <sheetViews>
    <sheetView zoomScale="85" zoomScaleNormal="85" zoomScalePageLayoutView="0" workbookViewId="0" topLeftCell="A1">
      <selection activeCell="N22" sqref="N22"/>
    </sheetView>
  </sheetViews>
  <sheetFormatPr defaultColWidth="8.57421875" defaultRowHeight="15"/>
  <cols>
    <col min="1" max="1" width="8.57421875" style="0" customWidth="1"/>
    <col min="2" max="2" width="4.28125" style="0" customWidth="1"/>
    <col min="3" max="3" width="22.00390625" style="0" customWidth="1"/>
    <col min="4" max="4" width="10.421875" style="0" customWidth="1"/>
    <col min="5" max="5" width="10.7109375" style="0" customWidth="1"/>
    <col min="6" max="6" width="10.421875" style="0" customWidth="1"/>
    <col min="7" max="9" width="10.8515625" style="0" customWidth="1"/>
  </cols>
  <sheetData>
    <row r="2" spans="2:11" ht="15">
      <c r="B2" s="5"/>
      <c r="C2" s="2" t="s">
        <v>36</v>
      </c>
      <c r="D2" s="5" t="s">
        <v>1</v>
      </c>
      <c r="E2" s="5" t="s">
        <v>1</v>
      </c>
      <c r="F2" s="5" t="s">
        <v>2</v>
      </c>
      <c r="G2" s="5" t="s">
        <v>2</v>
      </c>
      <c r="H2" s="5" t="s">
        <v>2</v>
      </c>
      <c r="I2" s="5" t="s">
        <v>79</v>
      </c>
      <c r="J2" s="5"/>
      <c r="K2" s="5"/>
    </row>
    <row r="3" spans="2:11" ht="15">
      <c r="B3" s="5" t="s">
        <v>3</v>
      </c>
      <c r="C3" s="2" t="s">
        <v>4</v>
      </c>
      <c r="D3" s="8">
        <v>40229</v>
      </c>
      <c r="E3" s="8">
        <v>40264</v>
      </c>
      <c r="F3" s="8">
        <v>40307</v>
      </c>
      <c r="G3" s="8" t="s">
        <v>5</v>
      </c>
      <c r="H3" s="8">
        <v>40425</v>
      </c>
      <c r="I3" s="8">
        <v>40460</v>
      </c>
      <c r="J3" s="5" t="s">
        <v>6</v>
      </c>
      <c r="K3" s="5" t="s">
        <v>7</v>
      </c>
    </row>
    <row r="4" spans="2:11" ht="15">
      <c r="B4" s="5">
        <v>1</v>
      </c>
      <c r="C4" s="2" t="s">
        <v>38</v>
      </c>
      <c r="D4" s="5">
        <v>50</v>
      </c>
      <c r="E4" s="5">
        <v>50</v>
      </c>
      <c r="F4" s="5">
        <v>0</v>
      </c>
      <c r="G4" s="5">
        <v>50</v>
      </c>
      <c r="H4" s="5">
        <v>56</v>
      </c>
      <c r="I4" s="5">
        <v>32</v>
      </c>
      <c r="J4" s="5">
        <f aca="true" t="shared" si="0" ref="J4:J21">SUM(D4:I4)</f>
        <v>238</v>
      </c>
      <c r="K4" s="5">
        <v>1</v>
      </c>
    </row>
    <row r="5" spans="2:11" ht="15">
      <c r="B5" s="5">
        <f aca="true" t="shared" si="1" ref="B5:B12">B4+1</f>
        <v>2</v>
      </c>
      <c r="C5" s="2" t="s">
        <v>37</v>
      </c>
      <c r="D5" s="5">
        <v>43</v>
      </c>
      <c r="E5" s="4">
        <v>43</v>
      </c>
      <c r="F5" s="4">
        <v>50</v>
      </c>
      <c r="G5" s="4">
        <v>43</v>
      </c>
      <c r="H5" s="4">
        <v>0</v>
      </c>
      <c r="I5" s="4">
        <v>43</v>
      </c>
      <c r="J5" s="5">
        <f t="shared" si="0"/>
        <v>222</v>
      </c>
      <c r="K5" s="5">
        <v>2</v>
      </c>
    </row>
    <row r="6" spans="2:11" ht="15">
      <c r="B6" s="5">
        <f t="shared" si="1"/>
        <v>3</v>
      </c>
      <c r="C6" s="2" t="s">
        <v>40</v>
      </c>
      <c r="D6" s="5">
        <v>43</v>
      </c>
      <c r="E6" s="4">
        <v>43</v>
      </c>
      <c r="F6" s="5">
        <v>0</v>
      </c>
      <c r="G6" s="5">
        <v>37</v>
      </c>
      <c r="H6" s="5">
        <v>42</v>
      </c>
      <c r="I6" s="5">
        <v>50</v>
      </c>
      <c r="J6" s="5">
        <f t="shared" si="0"/>
        <v>215</v>
      </c>
      <c r="K6" s="5">
        <v>3</v>
      </c>
    </row>
    <row r="7" spans="2:11" ht="15">
      <c r="B7" s="5">
        <f t="shared" si="1"/>
        <v>4</v>
      </c>
      <c r="C7" s="2" t="s">
        <v>39</v>
      </c>
      <c r="D7" s="4">
        <v>37</v>
      </c>
      <c r="E7" s="4">
        <v>37</v>
      </c>
      <c r="F7" s="4">
        <v>37</v>
      </c>
      <c r="G7" s="4">
        <v>28</v>
      </c>
      <c r="H7" s="4">
        <v>0</v>
      </c>
      <c r="I7" s="4">
        <v>22</v>
      </c>
      <c r="J7" s="5">
        <f t="shared" si="0"/>
        <v>161</v>
      </c>
      <c r="K7" s="5">
        <v>4</v>
      </c>
    </row>
    <row r="8" spans="2:11" ht="15">
      <c r="B8" s="5">
        <f t="shared" si="1"/>
        <v>5</v>
      </c>
      <c r="C8" s="2" t="s">
        <v>42</v>
      </c>
      <c r="D8" s="4">
        <v>28</v>
      </c>
      <c r="E8" s="4">
        <v>0</v>
      </c>
      <c r="F8" s="4">
        <v>32</v>
      </c>
      <c r="G8" s="4">
        <v>32</v>
      </c>
      <c r="H8" s="4">
        <v>0</v>
      </c>
      <c r="I8" s="4">
        <v>25</v>
      </c>
      <c r="J8" s="5">
        <f t="shared" si="0"/>
        <v>117</v>
      </c>
      <c r="K8" s="5">
        <v>5</v>
      </c>
    </row>
    <row r="9" spans="2:11" ht="15">
      <c r="B9" s="5">
        <f t="shared" si="1"/>
        <v>6</v>
      </c>
      <c r="C9" s="2" t="s">
        <v>44</v>
      </c>
      <c r="D9" s="4">
        <v>32</v>
      </c>
      <c r="E9" s="4">
        <v>0</v>
      </c>
      <c r="F9" s="4">
        <v>43</v>
      </c>
      <c r="G9" s="4">
        <v>0</v>
      </c>
      <c r="H9" s="4">
        <v>0</v>
      </c>
      <c r="I9" s="4">
        <v>37</v>
      </c>
      <c r="J9" s="5">
        <f t="shared" si="0"/>
        <v>112</v>
      </c>
      <c r="K9" s="5">
        <v>6</v>
      </c>
    </row>
    <row r="10" spans="2:11" ht="15">
      <c r="B10" s="5">
        <f t="shared" si="1"/>
        <v>7</v>
      </c>
      <c r="C10" s="2" t="s">
        <v>41</v>
      </c>
      <c r="D10" s="5">
        <v>50</v>
      </c>
      <c r="E10" s="5">
        <v>50</v>
      </c>
      <c r="F10" s="4">
        <v>0</v>
      </c>
      <c r="G10" s="4">
        <v>0</v>
      </c>
      <c r="H10" s="4">
        <v>0</v>
      </c>
      <c r="I10" s="4">
        <v>0</v>
      </c>
      <c r="J10" s="5">
        <f t="shared" si="0"/>
        <v>100</v>
      </c>
      <c r="K10" s="5">
        <v>7</v>
      </c>
    </row>
    <row r="11" spans="2:11" ht="15">
      <c r="B11" s="5">
        <f t="shared" si="1"/>
        <v>8</v>
      </c>
      <c r="C11" s="2" t="s">
        <v>43</v>
      </c>
      <c r="D11" s="4">
        <v>22</v>
      </c>
      <c r="E11" s="4">
        <v>28</v>
      </c>
      <c r="F11" s="4">
        <v>28</v>
      </c>
      <c r="G11" s="4">
        <v>0</v>
      </c>
      <c r="H11" s="4">
        <v>0</v>
      </c>
      <c r="I11" s="4">
        <v>22</v>
      </c>
      <c r="J11" s="5">
        <f t="shared" si="0"/>
        <v>100</v>
      </c>
      <c r="K11" s="5">
        <v>7</v>
      </c>
    </row>
    <row r="12" spans="2:11" ht="15">
      <c r="B12" s="5">
        <f t="shared" si="1"/>
        <v>9</v>
      </c>
      <c r="C12" s="2" t="s">
        <v>45</v>
      </c>
      <c r="D12" s="4">
        <v>37</v>
      </c>
      <c r="E12" s="4">
        <v>37</v>
      </c>
      <c r="F12" s="4">
        <v>0</v>
      </c>
      <c r="G12" s="4">
        <v>0</v>
      </c>
      <c r="H12" s="4">
        <v>0</v>
      </c>
      <c r="I12" s="4">
        <v>22</v>
      </c>
      <c r="J12" s="5">
        <f t="shared" si="0"/>
        <v>96</v>
      </c>
      <c r="K12" s="5">
        <v>9</v>
      </c>
    </row>
    <row r="13" spans="2:11" ht="15">
      <c r="B13" s="5">
        <v>10</v>
      </c>
      <c r="C13" s="2" t="s">
        <v>46</v>
      </c>
      <c r="D13" s="4">
        <v>32</v>
      </c>
      <c r="E13" s="4">
        <v>25</v>
      </c>
      <c r="F13" s="4">
        <v>0</v>
      </c>
      <c r="G13" s="4">
        <v>0</v>
      </c>
      <c r="H13" s="4">
        <v>0</v>
      </c>
      <c r="I13" s="4">
        <v>28</v>
      </c>
      <c r="J13" s="5">
        <f t="shared" si="0"/>
        <v>85</v>
      </c>
      <c r="K13" s="5">
        <v>10</v>
      </c>
    </row>
    <row r="14" spans="2:11" ht="15">
      <c r="B14" s="5">
        <v>11</v>
      </c>
      <c r="C14" s="2" t="s">
        <v>48</v>
      </c>
      <c r="D14" s="5">
        <v>28</v>
      </c>
      <c r="E14" s="4">
        <v>0</v>
      </c>
      <c r="F14" s="4">
        <v>0</v>
      </c>
      <c r="G14" s="4">
        <v>25</v>
      </c>
      <c r="H14" s="4">
        <v>0</v>
      </c>
      <c r="I14" s="4">
        <v>25</v>
      </c>
      <c r="J14" s="5">
        <f t="shared" si="0"/>
        <v>78</v>
      </c>
      <c r="K14" s="5">
        <v>11</v>
      </c>
    </row>
    <row r="15" spans="2:11" ht="15">
      <c r="B15" s="5">
        <v>12</v>
      </c>
      <c r="C15" s="2" t="s">
        <v>47</v>
      </c>
      <c r="D15" s="4">
        <v>25</v>
      </c>
      <c r="E15" s="4">
        <v>32</v>
      </c>
      <c r="F15" s="4">
        <v>0</v>
      </c>
      <c r="G15" s="4">
        <v>0</v>
      </c>
      <c r="H15" s="4">
        <v>0</v>
      </c>
      <c r="I15" s="4">
        <v>14</v>
      </c>
      <c r="J15" s="5">
        <f t="shared" si="0"/>
        <v>71</v>
      </c>
      <c r="K15" s="5">
        <v>12</v>
      </c>
    </row>
    <row r="16" spans="2:11" ht="15">
      <c r="B16" s="5">
        <v>13</v>
      </c>
      <c r="C16" s="2" t="s">
        <v>49</v>
      </c>
      <c r="D16" s="4">
        <v>22</v>
      </c>
      <c r="E16" s="4">
        <v>28</v>
      </c>
      <c r="F16" s="4">
        <v>0</v>
      </c>
      <c r="G16" s="4">
        <v>0</v>
      </c>
      <c r="H16" s="4">
        <v>0</v>
      </c>
      <c r="I16" s="4">
        <v>0</v>
      </c>
      <c r="J16" s="5">
        <f t="shared" si="0"/>
        <v>50</v>
      </c>
      <c r="K16" s="5">
        <v>13</v>
      </c>
    </row>
    <row r="17" spans="2:11" ht="15">
      <c r="B17" s="5">
        <v>14</v>
      </c>
      <c r="C17" s="2" t="s">
        <v>50</v>
      </c>
      <c r="D17" s="4">
        <v>0</v>
      </c>
      <c r="E17" s="4">
        <v>32</v>
      </c>
      <c r="F17" s="4">
        <v>0</v>
      </c>
      <c r="G17" s="4">
        <v>0</v>
      </c>
      <c r="H17" s="4">
        <v>0</v>
      </c>
      <c r="I17" s="4">
        <v>14</v>
      </c>
      <c r="J17" s="5">
        <f t="shared" si="0"/>
        <v>46</v>
      </c>
      <c r="K17" s="5">
        <v>14</v>
      </c>
    </row>
    <row r="18" spans="2:11" ht="15">
      <c r="B18" s="5">
        <v>15</v>
      </c>
      <c r="C18" s="2" t="s">
        <v>52</v>
      </c>
      <c r="D18" s="4">
        <v>25</v>
      </c>
      <c r="E18" s="4">
        <v>0</v>
      </c>
      <c r="F18" s="5">
        <v>0</v>
      </c>
      <c r="G18" s="5">
        <v>0</v>
      </c>
      <c r="H18" s="4">
        <v>0</v>
      </c>
      <c r="I18" s="4">
        <v>14</v>
      </c>
      <c r="J18" s="5">
        <f t="shared" si="0"/>
        <v>39</v>
      </c>
      <c r="K18" s="5">
        <v>15</v>
      </c>
    </row>
    <row r="19" spans="2:11" ht="15">
      <c r="B19" s="5">
        <v>16</v>
      </c>
      <c r="C19" s="30" t="s">
        <v>51</v>
      </c>
      <c r="D19" s="32">
        <v>0</v>
      </c>
      <c r="E19" s="32">
        <v>25</v>
      </c>
      <c r="F19" s="32">
        <v>0</v>
      </c>
      <c r="G19" s="32">
        <v>0</v>
      </c>
      <c r="H19" s="32">
        <v>0</v>
      </c>
      <c r="I19" s="32">
        <v>0</v>
      </c>
      <c r="J19" s="52">
        <f t="shared" si="0"/>
        <v>25</v>
      </c>
      <c r="K19" s="52">
        <v>16</v>
      </c>
    </row>
    <row r="20" spans="2:11" ht="15">
      <c r="B20" s="51">
        <v>17</v>
      </c>
      <c r="C20" s="34" t="s">
        <v>84</v>
      </c>
      <c r="D20" s="14">
        <v>0</v>
      </c>
      <c r="E20" s="14">
        <v>0</v>
      </c>
      <c r="F20" s="11">
        <v>0</v>
      </c>
      <c r="G20" s="11">
        <v>0</v>
      </c>
      <c r="H20" s="14">
        <v>0</v>
      </c>
      <c r="I20" s="14">
        <v>25</v>
      </c>
      <c r="J20" s="11">
        <f t="shared" si="0"/>
        <v>25</v>
      </c>
      <c r="K20" s="11">
        <v>17</v>
      </c>
    </row>
    <row r="21" spans="2:11" ht="15">
      <c r="B21" s="51">
        <v>18</v>
      </c>
      <c r="C21" s="34" t="s">
        <v>85</v>
      </c>
      <c r="D21" s="14">
        <v>0</v>
      </c>
      <c r="E21" s="14">
        <v>0</v>
      </c>
      <c r="F21" s="11">
        <v>0</v>
      </c>
      <c r="G21" s="11">
        <v>0</v>
      </c>
      <c r="H21" s="14">
        <v>0</v>
      </c>
      <c r="I21" s="14">
        <v>16</v>
      </c>
      <c r="J21" s="11">
        <f t="shared" si="0"/>
        <v>16</v>
      </c>
      <c r="K21" s="11">
        <v>18</v>
      </c>
    </row>
    <row r="22" ht="15">
      <c r="B22" s="10"/>
    </row>
    <row r="23" spans="2:10" ht="15">
      <c r="B23" s="11"/>
      <c r="C23" s="12" t="s">
        <v>53</v>
      </c>
      <c r="D23" s="11" t="s">
        <v>1</v>
      </c>
      <c r="E23" s="11" t="s">
        <v>1</v>
      </c>
      <c r="F23" s="11" t="s">
        <v>2</v>
      </c>
      <c r="G23" s="11" t="s">
        <v>2</v>
      </c>
      <c r="H23" s="11" t="s">
        <v>2</v>
      </c>
      <c r="I23" s="5" t="s">
        <v>79</v>
      </c>
      <c r="J23" s="6"/>
    </row>
    <row r="24" spans="2:10" ht="15">
      <c r="B24" s="11" t="s">
        <v>3</v>
      </c>
      <c r="C24" s="53" t="s">
        <v>4</v>
      </c>
      <c r="D24" s="54">
        <v>40229</v>
      </c>
      <c r="E24" s="54">
        <v>40264</v>
      </c>
      <c r="F24" s="54">
        <v>40307</v>
      </c>
      <c r="G24" s="54" t="s">
        <v>5</v>
      </c>
      <c r="H24" s="54">
        <v>40425</v>
      </c>
      <c r="I24" s="39">
        <v>40460</v>
      </c>
      <c r="J24" s="6"/>
    </row>
    <row r="25" spans="2:10" ht="15">
      <c r="B25" s="11">
        <v>1</v>
      </c>
      <c r="C25" s="12" t="s">
        <v>49</v>
      </c>
      <c r="D25" s="14">
        <v>7</v>
      </c>
      <c r="E25" s="14">
        <v>5</v>
      </c>
      <c r="F25" s="15"/>
      <c r="G25" s="16"/>
      <c r="H25" s="16"/>
      <c r="I25" s="17"/>
      <c r="J25" s="6"/>
    </row>
    <row r="26" spans="2:10" ht="15">
      <c r="B26" s="11">
        <f aca="true" t="shared" si="2" ref="B26:B34">B25+1</f>
        <v>2</v>
      </c>
      <c r="C26" s="12" t="s">
        <v>43</v>
      </c>
      <c r="D26" s="14">
        <v>7</v>
      </c>
      <c r="E26" s="14">
        <v>5</v>
      </c>
      <c r="F26" s="14">
        <v>5</v>
      </c>
      <c r="G26" s="16"/>
      <c r="H26" s="16"/>
      <c r="I26" s="14">
        <v>2</v>
      </c>
      <c r="J26" s="6"/>
    </row>
    <row r="27" spans="2:10" ht="15">
      <c r="B27" s="11">
        <f t="shared" si="2"/>
        <v>3</v>
      </c>
      <c r="C27" s="12" t="s">
        <v>40</v>
      </c>
      <c r="D27" s="11">
        <v>2</v>
      </c>
      <c r="E27" s="11">
        <v>2</v>
      </c>
      <c r="F27" s="15"/>
      <c r="G27" s="14">
        <v>3</v>
      </c>
      <c r="H27" s="18">
        <v>5</v>
      </c>
      <c r="I27" s="14">
        <v>1</v>
      </c>
      <c r="J27" s="6"/>
    </row>
    <row r="28" spans="2:10" ht="15">
      <c r="B28" s="11">
        <f t="shared" si="2"/>
        <v>4</v>
      </c>
      <c r="C28" s="12" t="s">
        <v>44</v>
      </c>
      <c r="D28" s="14">
        <v>4</v>
      </c>
      <c r="E28" s="15"/>
      <c r="F28" s="11">
        <v>2</v>
      </c>
      <c r="G28" s="16"/>
      <c r="H28" s="16"/>
      <c r="I28" s="14">
        <v>3</v>
      </c>
      <c r="J28" s="6"/>
    </row>
    <row r="29" spans="2:10" ht="15">
      <c r="B29" s="11">
        <f t="shared" si="2"/>
        <v>5</v>
      </c>
      <c r="C29" s="12" t="s">
        <v>50</v>
      </c>
      <c r="D29" s="15"/>
      <c r="E29" s="14">
        <v>4</v>
      </c>
      <c r="F29" s="15"/>
      <c r="G29" s="16"/>
      <c r="H29" s="16"/>
      <c r="I29" s="14">
        <v>5</v>
      </c>
      <c r="J29" s="6"/>
    </row>
    <row r="30" spans="2:10" ht="15">
      <c r="B30" s="11">
        <f t="shared" si="2"/>
        <v>6</v>
      </c>
      <c r="C30" s="12" t="s">
        <v>37</v>
      </c>
      <c r="D30" s="11">
        <v>2</v>
      </c>
      <c r="E30" s="11">
        <v>2</v>
      </c>
      <c r="F30" s="11">
        <v>1</v>
      </c>
      <c r="G30" s="14">
        <v>2</v>
      </c>
      <c r="H30" s="17"/>
      <c r="I30" s="14">
        <v>2</v>
      </c>
      <c r="J30" s="6"/>
    </row>
    <row r="31" spans="2:10" ht="15">
      <c r="B31" s="11">
        <f t="shared" si="2"/>
        <v>7</v>
      </c>
      <c r="C31" s="12" t="s">
        <v>42</v>
      </c>
      <c r="D31" s="11">
        <v>5</v>
      </c>
      <c r="E31" s="15"/>
      <c r="F31" s="11">
        <v>4</v>
      </c>
      <c r="G31" s="14">
        <v>4</v>
      </c>
      <c r="H31" s="17"/>
      <c r="I31" s="14">
        <v>1</v>
      </c>
      <c r="J31" s="6"/>
    </row>
    <row r="32" spans="2:10" ht="15">
      <c r="B32" s="11">
        <f t="shared" si="2"/>
        <v>8</v>
      </c>
      <c r="C32" s="12" t="s">
        <v>38</v>
      </c>
      <c r="D32" s="14">
        <v>1</v>
      </c>
      <c r="E32" s="11">
        <v>1</v>
      </c>
      <c r="F32" s="15"/>
      <c r="G32" s="14">
        <v>1</v>
      </c>
      <c r="H32" s="18">
        <v>3</v>
      </c>
      <c r="I32" s="14">
        <v>4</v>
      </c>
      <c r="J32" s="6"/>
    </row>
    <row r="33" spans="2:10" ht="15">
      <c r="B33" s="11">
        <f t="shared" si="2"/>
        <v>9</v>
      </c>
      <c r="C33" s="12" t="s">
        <v>51</v>
      </c>
      <c r="D33" s="15"/>
      <c r="E33" s="14">
        <v>6</v>
      </c>
      <c r="F33" s="15"/>
      <c r="G33" s="16"/>
      <c r="H33" s="16"/>
      <c r="I33" s="17"/>
      <c r="J33" s="6"/>
    </row>
    <row r="34" spans="2:10" ht="15">
      <c r="B34" s="11">
        <f t="shared" si="2"/>
        <v>10</v>
      </c>
      <c r="C34" s="12" t="s">
        <v>46</v>
      </c>
      <c r="D34" s="14">
        <v>4</v>
      </c>
      <c r="E34" s="11">
        <v>6</v>
      </c>
      <c r="F34" s="15"/>
      <c r="G34" s="16"/>
      <c r="H34" s="16"/>
      <c r="I34" s="14">
        <v>5</v>
      </c>
      <c r="J34" s="6"/>
    </row>
    <row r="35" spans="2:10" ht="15">
      <c r="B35" s="11">
        <v>11</v>
      </c>
      <c r="C35" s="12" t="s">
        <v>41</v>
      </c>
      <c r="D35" s="14">
        <v>1</v>
      </c>
      <c r="E35" s="11">
        <v>1</v>
      </c>
      <c r="F35" s="15"/>
      <c r="G35" s="16"/>
      <c r="H35" s="16"/>
      <c r="I35" s="17"/>
      <c r="J35" s="6"/>
    </row>
    <row r="36" spans="2:10" ht="15">
      <c r="B36" s="11">
        <v>12</v>
      </c>
      <c r="C36" s="12" t="s">
        <v>39</v>
      </c>
      <c r="D36" s="14">
        <v>3</v>
      </c>
      <c r="E36" s="14">
        <v>3</v>
      </c>
      <c r="F36" s="11">
        <v>3</v>
      </c>
      <c r="G36" s="14">
        <v>5</v>
      </c>
      <c r="H36" s="17"/>
      <c r="I36" s="14">
        <v>7</v>
      </c>
      <c r="J36" s="6"/>
    </row>
    <row r="37" spans="2:10" ht="15">
      <c r="B37" s="11">
        <v>13</v>
      </c>
      <c r="C37" s="12" t="s">
        <v>47</v>
      </c>
      <c r="D37" s="14">
        <v>6</v>
      </c>
      <c r="E37" s="14">
        <v>4</v>
      </c>
      <c r="F37" s="15"/>
      <c r="G37" s="16"/>
      <c r="H37" s="16"/>
      <c r="I37" s="14">
        <v>5</v>
      </c>
      <c r="J37" s="6"/>
    </row>
    <row r="38" spans="2:10" ht="15">
      <c r="B38" s="11">
        <v>14</v>
      </c>
      <c r="C38" s="12" t="s">
        <v>48</v>
      </c>
      <c r="D38" s="14">
        <v>5</v>
      </c>
      <c r="E38" s="15"/>
      <c r="F38" s="15"/>
      <c r="G38" s="14">
        <v>6</v>
      </c>
      <c r="H38" s="17"/>
      <c r="I38" s="14">
        <v>1</v>
      </c>
      <c r="J38" s="6"/>
    </row>
    <row r="39" spans="2:10" ht="15">
      <c r="B39" s="11">
        <v>15</v>
      </c>
      <c r="C39" s="12" t="s">
        <v>52</v>
      </c>
      <c r="D39" s="14">
        <v>6</v>
      </c>
      <c r="E39" s="15"/>
      <c r="F39" s="15"/>
      <c r="G39" s="16"/>
      <c r="H39" s="16"/>
      <c r="I39" s="14">
        <v>5</v>
      </c>
      <c r="J39" s="6"/>
    </row>
    <row r="40" spans="2:10" ht="15">
      <c r="B40" s="11">
        <v>16</v>
      </c>
      <c r="C40" s="12" t="s">
        <v>45</v>
      </c>
      <c r="D40" s="11">
        <v>3</v>
      </c>
      <c r="E40" s="11">
        <v>3</v>
      </c>
      <c r="F40" s="15"/>
      <c r="G40" s="16"/>
      <c r="H40" s="16"/>
      <c r="I40" s="14">
        <v>7</v>
      </c>
      <c r="J40" s="6"/>
    </row>
    <row r="41" spans="2:9" ht="15">
      <c r="B41" s="51">
        <v>17</v>
      </c>
      <c r="C41" s="34" t="s">
        <v>84</v>
      </c>
      <c r="D41" s="17"/>
      <c r="E41" s="17"/>
      <c r="F41" s="17"/>
      <c r="G41" s="17"/>
      <c r="H41" s="17"/>
      <c r="I41" s="14">
        <v>6</v>
      </c>
    </row>
    <row r="42" spans="2:9" ht="15">
      <c r="B42" s="51">
        <v>18</v>
      </c>
      <c r="C42" s="34" t="s">
        <v>85</v>
      </c>
      <c r="D42" s="17"/>
      <c r="E42" s="17"/>
      <c r="F42" s="17"/>
      <c r="G42" s="17"/>
      <c r="H42" s="17"/>
      <c r="I42" s="14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zoomScale="85" zoomScaleNormal="85" zoomScalePageLayoutView="0" workbookViewId="0" topLeftCell="A1">
      <selection activeCell="P31" sqref="P31"/>
    </sheetView>
  </sheetViews>
  <sheetFormatPr defaultColWidth="9.140625" defaultRowHeight="15"/>
  <cols>
    <col min="2" max="2" width="3.57421875" style="0" customWidth="1"/>
    <col min="3" max="3" width="22.140625" style="0" customWidth="1"/>
    <col min="4" max="4" width="12.00390625" style="0" customWidth="1"/>
    <col min="5" max="5" width="11.7109375" style="0" customWidth="1"/>
    <col min="6" max="8" width="11.8515625" style="0" customWidth="1"/>
    <col min="9" max="9" width="10.8515625" style="0" customWidth="1"/>
  </cols>
  <sheetData>
    <row r="2" spans="2:8" ht="15">
      <c r="B2" s="19"/>
      <c r="C2" s="21" t="s">
        <v>54</v>
      </c>
      <c r="D2" s="22" t="s">
        <v>1</v>
      </c>
      <c r="E2" s="22" t="s">
        <v>2</v>
      </c>
      <c r="F2" s="23" t="s">
        <v>2</v>
      </c>
      <c r="G2" s="14" t="s">
        <v>2</v>
      </c>
      <c r="H2" s="14" t="s">
        <v>1</v>
      </c>
    </row>
    <row r="3" spans="2:10" ht="15">
      <c r="B3" s="11" t="s">
        <v>3</v>
      </c>
      <c r="C3" s="19" t="s">
        <v>4</v>
      </c>
      <c r="D3" s="13">
        <v>40237</v>
      </c>
      <c r="E3" s="13">
        <v>40265</v>
      </c>
      <c r="F3" s="13">
        <v>40299</v>
      </c>
      <c r="G3" s="13">
        <v>40424</v>
      </c>
      <c r="H3" s="13">
        <v>40424</v>
      </c>
      <c r="I3" s="25" t="s">
        <v>6</v>
      </c>
      <c r="J3" s="19" t="s">
        <v>7</v>
      </c>
    </row>
    <row r="4" spans="2:10" ht="15">
      <c r="B4" s="11">
        <v>1</v>
      </c>
      <c r="C4" s="19" t="s">
        <v>55</v>
      </c>
      <c r="D4" s="11">
        <v>50</v>
      </c>
      <c r="E4" s="14">
        <v>50</v>
      </c>
      <c r="F4" s="14">
        <v>50</v>
      </c>
      <c r="G4" s="14">
        <v>33</v>
      </c>
      <c r="H4" s="14">
        <v>38</v>
      </c>
      <c r="I4" s="11">
        <f>SUM(D4:H4)</f>
        <v>221</v>
      </c>
      <c r="J4" s="11">
        <v>1</v>
      </c>
    </row>
    <row r="5" spans="2:10" ht="15">
      <c r="B5" s="11">
        <f aca="true" t="shared" si="0" ref="B5:B18">B4+1</f>
        <v>2</v>
      </c>
      <c r="C5" s="19" t="s">
        <v>57</v>
      </c>
      <c r="D5" s="11">
        <v>50</v>
      </c>
      <c r="E5" s="11">
        <v>28</v>
      </c>
      <c r="F5" s="11">
        <v>43</v>
      </c>
      <c r="G5" s="11">
        <v>48</v>
      </c>
      <c r="H5" s="11">
        <v>38</v>
      </c>
      <c r="I5" s="11">
        <f aca="true" t="shared" si="1" ref="I5:I20">SUM(D5:H5)</f>
        <v>207</v>
      </c>
      <c r="J5" s="11">
        <v>2</v>
      </c>
    </row>
    <row r="6" spans="2:10" ht="15">
      <c r="B6" s="11">
        <f t="shared" si="0"/>
        <v>3</v>
      </c>
      <c r="C6" s="19" t="s">
        <v>56</v>
      </c>
      <c r="D6" s="14">
        <v>43</v>
      </c>
      <c r="E6" s="14">
        <v>37</v>
      </c>
      <c r="F6" s="11">
        <v>32</v>
      </c>
      <c r="G6" s="11">
        <v>12</v>
      </c>
      <c r="H6" s="11">
        <v>0</v>
      </c>
      <c r="I6" s="11">
        <f t="shared" si="1"/>
        <v>124</v>
      </c>
      <c r="J6" s="11">
        <v>3</v>
      </c>
    </row>
    <row r="7" spans="2:10" ht="15">
      <c r="B7" s="11">
        <f t="shared" si="0"/>
        <v>4</v>
      </c>
      <c r="C7" s="19" t="s">
        <v>58</v>
      </c>
      <c r="D7" s="11">
        <v>37</v>
      </c>
      <c r="E7" s="11">
        <v>32</v>
      </c>
      <c r="F7" s="11">
        <v>37</v>
      </c>
      <c r="G7" s="11">
        <v>0</v>
      </c>
      <c r="H7" s="11">
        <v>0</v>
      </c>
      <c r="I7" s="11">
        <f t="shared" si="1"/>
        <v>106</v>
      </c>
      <c r="J7" s="11">
        <v>4</v>
      </c>
    </row>
    <row r="8" spans="2:10" ht="15">
      <c r="B8" s="11">
        <f t="shared" si="0"/>
        <v>5</v>
      </c>
      <c r="C8" s="19" t="s">
        <v>65</v>
      </c>
      <c r="D8" s="11">
        <v>0</v>
      </c>
      <c r="E8" s="14">
        <v>25</v>
      </c>
      <c r="F8" s="11">
        <v>28</v>
      </c>
      <c r="G8" s="11">
        <v>0</v>
      </c>
      <c r="H8" s="11">
        <v>0</v>
      </c>
      <c r="I8" s="11">
        <f t="shared" si="1"/>
        <v>53</v>
      </c>
      <c r="J8" s="11">
        <v>5</v>
      </c>
    </row>
    <row r="9" spans="2:10" ht="15">
      <c r="B9" s="11">
        <f t="shared" si="0"/>
        <v>6</v>
      </c>
      <c r="C9" s="19" t="s">
        <v>59</v>
      </c>
      <c r="D9" s="11">
        <v>32</v>
      </c>
      <c r="E9" s="11">
        <v>14</v>
      </c>
      <c r="F9" s="11">
        <v>0</v>
      </c>
      <c r="G9" s="11">
        <v>0</v>
      </c>
      <c r="H9" s="11">
        <v>0</v>
      </c>
      <c r="I9" s="11">
        <f t="shared" si="1"/>
        <v>46</v>
      </c>
      <c r="J9" s="11">
        <v>6</v>
      </c>
    </row>
    <row r="10" spans="2:10" ht="15">
      <c r="B10" s="11">
        <f t="shared" si="0"/>
        <v>7</v>
      </c>
      <c r="C10" s="19" t="s">
        <v>60</v>
      </c>
      <c r="D10" s="11">
        <v>0</v>
      </c>
      <c r="E10" s="14">
        <v>43</v>
      </c>
      <c r="F10" s="11">
        <v>0</v>
      </c>
      <c r="G10" s="11">
        <v>0</v>
      </c>
      <c r="H10" s="11">
        <v>0</v>
      </c>
      <c r="I10" s="11">
        <f t="shared" si="1"/>
        <v>43</v>
      </c>
      <c r="J10" s="11">
        <v>7</v>
      </c>
    </row>
    <row r="11" spans="2:10" ht="15">
      <c r="B11" s="11">
        <f t="shared" si="0"/>
        <v>8</v>
      </c>
      <c r="C11" s="19" t="s">
        <v>61</v>
      </c>
      <c r="D11" s="11">
        <v>25</v>
      </c>
      <c r="E11" s="11">
        <v>12</v>
      </c>
      <c r="F11" s="11">
        <v>0</v>
      </c>
      <c r="G11" s="11">
        <v>0</v>
      </c>
      <c r="H11" s="11">
        <v>0</v>
      </c>
      <c r="I11" s="11">
        <f t="shared" si="1"/>
        <v>37</v>
      </c>
      <c r="J11" s="11">
        <v>8</v>
      </c>
    </row>
    <row r="12" spans="2:10" ht="15">
      <c r="B12" s="11">
        <f t="shared" si="0"/>
        <v>9</v>
      </c>
      <c r="C12" s="19" t="s">
        <v>62</v>
      </c>
      <c r="D12" s="11">
        <v>32</v>
      </c>
      <c r="E12" s="11">
        <v>0</v>
      </c>
      <c r="F12" s="11">
        <v>0</v>
      </c>
      <c r="G12" s="11">
        <v>0</v>
      </c>
      <c r="H12" s="11">
        <v>0</v>
      </c>
      <c r="I12" s="11">
        <f t="shared" si="1"/>
        <v>32</v>
      </c>
      <c r="J12" s="11">
        <v>9</v>
      </c>
    </row>
    <row r="13" spans="2:10" ht="15">
      <c r="B13" s="11">
        <f t="shared" si="0"/>
        <v>10</v>
      </c>
      <c r="C13" s="19" t="s">
        <v>63</v>
      </c>
      <c r="D13" s="11">
        <v>28</v>
      </c>
      <c r="E13" s="11">
        <v>0</v>
      </c>
      <c r="F13" s="11">
        <v>0</v>
      </c>
      <c r="G13" s="11">
        <v>0</v>
      </c>
      <c r="H13" s="11">
        <v>0</v>
      </c>
      <c r="I13" s="11">
        <f t="shared" si="1"/>
        <v>28</v>
      </c>
      <c r="J13" s="11">
        <v>10</v>
      </c>
    </row>
    <row r="14" spans="2:10" ht="15">
      <c r="B14" s="11">
        <f t="shared" si="0"/>
        <v>11</v>
      </c>
      <c r="C14" s="19" t="s">
        <v>64</v>
      </c>
      <c r="D14" s="11">
        <v>28</v>
      </c>
      <c r="E14" s="11">
        <v>0</v>
      </c>
      <c r="F14" s="11">
        <v>0</v>
      </c>
      <c r="G14" s="11">
        <v>0</v>
      </c>
      <c r="H14" s="11">
        <v>0</v>
      </c>
      <c r="I14" s="11">
        <f t="shared" si="1"/>
        <v>28</v>
      </c>
      <c r="J14" s="11">
        <v>10</v>
      </c>
    </row>
    <row r="15" spans="2:10" ht="15">
      <c r="B15" s="11">
        <f t="shared" si="0"/>
        <v>12</v>
      </c>
      <c r="C15" s="19" t="s">
        <v>66</v>
      </c>
      <c r="D15" s="14">
        <v>25</v>
      </c>
      <c r="E15" s="14">
        <v>0</v>
      </c>
      <c r="F15" s="11">
        <v>0</v>
      </c>
      <c r="G15" s="11">
        <v>0</v>
      </c>
      <c r="H15" s="11">
        <v>0</v>
      </c>
      <c r="I15" s="11">
        <f t="shared" si="1"/>
        <v>25</v>
      </c>
      <c r="J15" s="11">
        <v>12</v>
      </c>
    </row>
    <row r="16" spans="2:10" ht="15">
      <c r="B16" s="11">
        <f t="shared" si="0"/>
        <v>13</v>
      </c>
      <c r="C16" s="20" t="s">
        <v>72</v>
      </c>
      <c r="D16" s="14">
        <v>0</v>
      </c>
      <c r="E16" s="14">
        <v>0</v>
      </c>
      <c r="F16" s="14">
        <v>25</v>
      </c>
      <c r="G16" s="11">
        <v>0</v>
      </c>
      <c r="H16" s="11">
        <v>0</v>
      </c>
      <c r="I16" s="11">
        <f t="shared" si="1"/>
        <v>25</v>
      </c>
      <c r="J16" s="11">
        <v>12</v>
      </c>
    </row>
    <row r="17" spans="2:10" ht="15">
      <c r="B17" s="11">
        <f t="shared" si="0"/>
        <v>14</v>
      </c>
      <c r="C17" s="19" t="s">
        <v>67</v>
      </c>
      <c r="D17" s="11">
        <v>0</v>
      </c>
      <c r="E17" s="14">
        <v>22</v>
      </c>
      <c r="F17" s="11">
        <v>0</v>
      </c>
      <c r="G17" s="11">
        <v>0</v>
      </c>
      <c r="H17" s="11">
        <v>0</v>
      </c>
      <c r="I17" s="11">
        <f t="shared" si="1"/>
        <v>22</v>
      </c>
      <c r="J17" s="11">
        <v>14</v>
      </c>
    </row>
    <row r="18" spans="2:10" ht="15">
      <c r="B18" s="11">
        <f t="shared" si="0"/>
        <v>15</v>
      </c>
      <c r="C18" s="19" t="s">
        <v>68</v>
      </c>
      <c r="D18" s="11">
        <v>0</v>
      </c>
      <c r="E18" s="11">
        <v>19</v>
      </c>
      <c r="F18" s="11">
        <v>0</v>
      </c>
      <c r="G18" s="11">
        <v>0</v>
      </c>
      <c r="H18" s="11">
        <v>0</v>
      </c>
      <c r="I18" s="11">
        <f t="shared" si="1"/>
        <v>19</v>
      </c>
      <c r="J18" s="11">
        <v>15</v>
      </c>
    </row>
    <row r="19" spans="2:10" ht="15">
      <c r="B19" s="11">
        <v>16</v>
      </c>
      <c r="C19" s="19" t="s">
        <v>69</v>
      </c>
      <c r="D19" s="11">
        <v>0</v>
      </c>
      <c r="E19" s="14">
        <v>19</v>
      </c>
      <c r="F19" s="11">
        <v>0</v>
      </c>
      <c r="G19" s="11">
        <v>0</v>
      </c>
      <c r="H19" s="11">
        <v>0</v>
      </c>
      <c r="I19" s="11">
        <f t="shared" si="1"/>
        <v>19</v>
      </c>
      <c r="J19" s="11">
        <v>15</v>
      </c>
    </row>
    <row r="20" spans="2:10" ht="15">
      <c r="B20" s="11">
        <v>17</v>
      </c>
      <c r="C20" s="19" t="s">
        <v>70</v>
      </c>
      <c r="D20" s="11">
        <v>0</v>
      </c>
      <c r="E20" s="11">
        <v>12</v>
      </c>
      <c r="F20" s="14">
        <v>0</v>
      </c>
      <c r="G20" s="11">
        <v>0</v>
      </c>
      <c r="H20" s="11">
        <v>0</v>
      </c>
      <c r="I20" s="11">
        <f t="shared" si="1"/>
        <v>12</v>
      </c>
      <c r="J20" s="11">
        <v>17</v>
      </c>
    </row>
    <row r="21" spans="2:5" ht="15">
      <c r="B21" s="6"/>
      <c r="C21" s="6"/>
      <c r="D21" s="6"/>
      <c r="E21" s="6"/>
    </row>
    <row r="22" spans="2:8" ht="15">
      <c r="B22" s="19"/>
      <c r="C22" s="19" t="s">
        <v>71</v>
      </c>
      <c r="D22" s="11" t="s">
        <v>1</v>
      </c>
      <c r="E22" s="11" t="s">
        <v>2</v>
      </c>
      <c r="F22" s="14" t="s">
        <v>2</v>
      </c>
      <c r="G22" s="14" t="s">
        <v>2</v>
      </c>
      <c r="H22" s="14" t="s">
        <v>1</v>
      </c>
    </row>
    <row r="23" spans="2:8" ht="15">
      <c r="B23" s="11" t="s">
        <v>3</v>
      </c>
      <c r="C23" s="19" t="s">
        <v>4</v>
      </c>
      <c r="D23" s="13">
        <v>40237</v>
      </c>
      <c r="E23" s="13">
        <v>40265</v>
      </c>
      <c r="F23" s="13">
        <v>40299</v>
      </c>
      <c r="G23" s="13">
        <v>40424</v>
      </c>
      <c r="H23" s="13">
        <v>40424</v>
      </c>
    </row>
    <row r="24" spans="2:8" ht="15">
      <c r="B24" s="11">
        <v>1</v>
      </c>
      <c r="C24" s="19" t="s">
        <v>70</v>
      </c>
      <c r="D24" s="17"/>
      <c r="E24" s="11">
        <v>11</v>
      </c>
      <c r="F24" s="17"/>
      <c r="G24" s="17"/>
      <c r="H24" s="17"/>
    </row>
    <row r="25" spans="2:8" ht="15">
      <c r="B25" s="11">
        <f aca="true" t="shared" si="2" ref="B25:B39">B24+1</f>
        <v>2</v>
      </c>
      <c r="C25" s="19" t="s">
        <v>60</v>
      </c>
      <c r="D25" s="17"/>
      <c r="E25" s="14">
        <v>2</v>
      </c>
      <c r="F25" s="17"/>
      <c r="G25" s="17"/>
      <c r="H25" s="17"/>
    </row>
    <row r="26" spans="2:8" ht="15">
      <c r="B26" s="11">
        <f t="shared" si="2"/>
        <v>3</v>
      </c>
      <c r="C26" s="19" t="s">
        <v>62</v>
      </c>
      <c r="D26" s="11">
        <v>4</v>
      </c>
      <c r="E26" s="17"/>
      <c r="F26" s="17"/>
      <c r="G26" s="17"/>
      <c r="H26" s="17"/>
    </row>
    <row r="27" spans="2:8" ht="15">
      <c r="B27" s="11">
        <f t="shared" si="2"/>
        <v>4</v>
      </c>
      <c r="C27" s="19" t="s">
        <v>63</v>
      </c>
      <c r="D27" s="11">
        <v>5</v>
      </c>
      <c r="E27" s="17"/>
      <c r="F27" s="17"/>
      <c r="G27" s="17"/>
      <c r="H27" s="17"/>
    </row>
    <row r="28" spans="2:8" ht="15">
      <c r="B28" s="11">
        <f t="shared" si="2"/>
        <v>5</v>
      </c>
      <c r="C28" s="19" t="s">
        <v>57</v>
      </c>
      <c r="D28" s="14">
        <v>1</v>
      </c>
      <c r="E28" s="11">
        <v>5</v>
      </c>
      <c r="F28" s="11">
        <v>2</v>
      </c>
      <c r="G28" s="11">
        <v>4</v>
      </c>
      <c r="H28" s="11">
        <v>6</v>
      </c>
    </row>
    <row r="29" spans="2:8" ht="15">
      <c r="B29" s="11">
        <f t="shared" si="2"/>
        <v>6</v>
      </c>
      <c r="C29" s="19" t="s">
        <v>64</v>
      </c>
      <c r="D29" s="11">
        <v>5</v>
      </c>
      <c r="E29" s="17"/>
      <c r="F29" s="17"/>
      <c r="G29" s="17"/>
      <c r="H29" s="17"/>
    </row>
    <row r="30" spans="2:8" ht="15">
      <c r="B30" s="11">
        <f t="shared" si="2"/>
        <v>7</v>
      </c>
      <c r="C30" s="19" t="s">
        <v>65</v>
      </c>
      <c r="D30" s="17"/>
      <c r="E30" s="14">
        <v>6</v>
      </c>
      <c r="F30" s="11">
        <v>5</v>
      </c>
      <c r="G30" s="17"/>
      <c r="H30" s="17"/>
    </row>
    <row r="31" spans="2:8" ht="15">
      <c r="B31" s="11">
        <f t="shared" si="2"/>
        <v>8</v>
      </c>
      <c r="C31" s="19" t="s">
        <v>58</v>
      </c>
      <c r="D31" s="11">
        <v>3</v>
      </c>
      <c r="E31" s="11">
        <v>4</v>
      </c>
      <c r="F31" s="11">
        <v>3</v>
      </c>
      <c r="G31" s="17"/>
      <c r="H31" s="17"/>
    </row>
    <row r="32" spans="2:8" ht="15">
      <c r="B32" s="11">
        <f t="shared" si="2"/>
        <v>9</v>
      </c>
      <c r="C32" s="19" t="s">
        <v>56</v>
      </c>
      <c r="D32" s="11">
        <v>2</v>
      </c>
      <c r="E32" s="14">
        <v>3</v>
      </c>
      <c r="F32" s="11">
        <v>4</v>
      </c>
      <c r="G32" s="11">
        <v>13</v>
      </c>
      <c r="H32" s="17"/>
    </row>
    <row r="33" spans="2:8" ht="15">
      <c r="B33" s="11">
        <f t="shared" si="2"/>
        <v>10</v>
      </c>
      <c r="C33" s="19" t="s">
        <v>61</v>
      </c>
      <c r="D33" s="11">
        <v>6</v>
      </c>
      <c r="E33" s="11">
        <v>11</v>
      </c>
      <c r="F33" s="17"/>
      <c r="G33" s="17"/>
      <c r="H33" s="17"/>
    </row>
    <row r="34" spans="2:8" ht="15">
      <c r="B34" s="11">
        <f t="shared" si="2"/>
        <v>11</v>
      </c>
      <c r="C34" s="19" t="s">
        <v>68</v>
      </c>
      <c r="D34" s="17"/>
      <c r="E34" s="11">
        <v>8</v>
      </c>
      <c r="F34" s="17"/>
      <c r="G34" s="17"/>
      <c r="H34" s="17"/>
    </row>
    <row r="35" spans="2:8" ht="15">
      <c r="B35" s="11">
        <f t="shared" si="2"/>
        <v>12</v>
      </c>
      <c r="C35" s="20" t="s">
        <v>72</v>
      </c>
      <c r="D35" s="17"/>
      <c r="E35" s="17"/>
      <c r="F35" s="14">
        <v>6</v>
      </c>
      <c r="G35" s="17"/>
      <c r="H35" s="17"/>
    </row>
    <row r="36" spans="2:8" ht="15">
      <c r="B36" s="11">
        <f t="shared" si="2"/>
        <v>13</v>
      </c>
      <c r="C36" s="19" t="s">
        <v>55</v>
      </c>
      <c r="D36" s="11">
        <v>1</v>
      </c>
      <c r="E36" s="11">
        <v>1</v>
      </c>
      <c r="F36" s="11">
        <v>1</v>
      </c>
      <c r="G36" s="11">
        <v>7</v>
      </c>
      <c r="H36" s="11">
        <v>6</v>
      </c>
    </row>
    <row r="37" spans="2:8" ht="15">
      <c r="B37" s="11">
        <f t="shared" si="2"/>
        <v>14</v>
      </c>
      <c r="C37" s="19" t="s">
        <v>67</v>
      </c>
      <c r="D37" s="17"/>
      <c r="E37" s="11">
        <v>7</v>
      </c>
      <c r="F37" s="17"/>
      <c r="G37" s="17"/>
      <c r="H37" s="17"/>
    </row>
    <row r="38" spans="2:8" ht="15">
      <c r="B38" s="11">
        <f t="shared" si="2"/>
        <v>15</v>
      </c>
      <c r="C38" s="19" t="s">
        <v>59</v>
      </c>
      <c r="D38" s="11">
        <v>4</v>
      </c>
      <c r="E38" s="11">
        <v>10</v>
      </c>
      <c r="F38" s="17"/>
      <c r="G38" s="17"/>
      <c r="H38" s="17"/>
    </row>
    <row r="39" spans="2:8" ht="15">
      <c r="B39" s="11">
        <f t="shared" si="2"/>
        <v>16</v>
      </c>
      <c r="C39" s="19" t="s">
        <v>66</v>
      </c>
      <c r="D39" s="11">
        <v>6</v>
      </c>
      <c r="E39" s="17"/>
      <c r="F39" s="17"/>
      <c r="G39" s="17"/>
      <c r="H39" s="17"/>
    </row>
    <row r="40" spans="2:8" ht="15">
      <c r="B40" s="11">
        <v>17</v>
      </c>
      <c r="C40" s="19" t="s">
        <v>69</v>
      </c>
      <c r="D40" s="17"/>
      <c r="E40" s="11">
        <v>8</v>
      </c>
      <c r="F40" s="17"/>
      <c r="G40" s="17"/>
      <c r="H40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6"/>
  <sheetViews>
    <sheetView zoomScale="85" zoomScaleNormal="85" zoomScalePageLayoutView="0" workbookViewId="0" topLeftCell="A1">
      <selection activeCell="K28" sqref="K28"/>
    </sheetView>
  </sheetViews>
  <sheetFormatPr defaultColWidth="9.140625" defaultRowHeight="15"/>
  <cols>
    <col min="2" max="2" width="3.57421875" style="0" customWidth="1"/>
    <col min="3" max="3" width="21.57421875" style="0" customWidth="1"/>
    <col min="4" max="4" width="10.57421875" style="0" customWidth="1"/>
    <col min="5" max="5" width="11.7109375" style="0" customWidth="1"/>
    <col min="6" max="6" width="10.7109375" style="0" customWidth="1"/>
    <col min="7" max="7" width="11.28125" style="0" customWidth="1"/>
  </cols>
  <sheetData>
    <row r="2" spans="2:8" ht="15">
      <c r="B2" s="19"/>
      <c r="C2" s="19" t="s">
        <v>54</v>
      </c>
      <c r="D2" s="11" t="s">
        <v>1</v>
      </c>
      <c r="E2" s="11" t="s">
        <v>2</v>
      </c>
      <c r="F2" s="14" t="s">
        <v>2</v>
      </c>
      <c r="G2" s="19"/>
      <c r="H2" s="19"/>
    </row>
    <row r="3" spans="2:8" ht="15">
      <c r="B3" s="19" t="s">
        <v>3</v>
      </c>
      <c r="C3" s="19" t="s">
        <v>4</v>
      </c>
      <c r="D3" s="13">
        <v>40237</v>
      </c>
      <c r="E3" s="13">
        <v>40265</v>
      </c>
      <c r="F3" s="13">
        <v>40299</v>
      </c>
      <c r="G3" s="11" t="s">
        <v>6</v>
      </c>
      <c r="H3" s="11" t="s">
        <v>7</v>
      </c>
    </row>
    <row r="4" spans="2:8" ht="15">
      <c r="B4" s="11">
        <v>1</v>
      </c>
      <c r="C4" s="19" t="s">
        <v>73</v>
      </c>
      <c r="D4" s="14">
        <v>43</v>
      </c>
      <c r="E4" s="14">
        <v>50</v>
      </c>
      <c r="F4" s="11">
        <v>50</v>
      </c>
      <c r="G4" s="11">
        <f>SUM(D4:F4)</f>
        <v>143</v>
      </c>
      <c r="H4" s="14">
        <v>1</v>
      </c>
    </row>
    <row r="5" spans="2:8" ht="15">
      <c r="B5" s="11">
        <f>B4+1</f>
        <v>2</v>
      </c>
      <c r="C5" s="19" t="s">
        <v>74</v>
      </c>
      <c r="D5" s="11">
        <v>37</v>
      </c>
      <c r="E5" s="11">
        <v>28</v>
      </c>
      <c r="F5" s="11">
        <v>0</v>
      </c>
      <c r="G5" s="11">
        <f>SUM(D5:F5)</f>
        <v>65</v>
      </c>
      <c r="H5" s="14">
        <v>2</v>
      </c>
    </row>
    <row r="6" spans="2:8" ht="15">
      <c r="B6" s="11">
        <f>B5+1</f>
        <v>3</v>
      </c>
      <c r="C6" s="19" t="s">
        <v>75</v>
      </c>
      <c r="D6" s="11">
        <v>0</v>
      </c>
      <c r="E6" s="11">
        <v>43</v>
      </c>
      <c r="F6" s="11">
        <v>0</v>
      </c>
      <c r="G6" s="11">
        <f>SUM(D6:F6)</f>
        <v>43</v>
      </c>
      <c r="H6" s="14">
        <v>3</v>
      </c>
    </row>
    <row r="7" spans="2:8" ht="15">
      <c r="B7" s="11">
        <f>B6+1</f>
        <v>4</v>
      </c>
      <c r="C7" s="19" t="s">
        <v>76</v>
      </c>
      <c r="D7" s="11">
        <v>0</v>
      </c>
      <c r="E7" s="11">
        <v>37</v>
      </c>
      <c r="F7" s="11">
        <v>0</v>
      </c>
      <c r="G7" s="11">
        <f>SUM(D7:F7)</f>
        <v>37</v>
      </c>
      <c r="H7" s="14">
        <v>4</v>
      </c>
    </row>
    <row r="8" spans="2:8" ht="15">
      <c r="B8" s="11">
        <f>B7+1</f>
        <v>5</v>
      </c>
      <c r="C8" s="19" t="s">
        <v>77</v>
      </c>
      <c r="D8" s="11">
        <v>0</v>
      </c>
      <c r="E8" s="14">
        <v>32</v>
      </c>
      <c r="F8" s="11">
        <v>0</v>
      </c>
      <c r="G8" s="11">
        <f>SUM(D8:F8)</f>
        <v>32</v>
      </c>
      <c r="H8" s="14">
        <v>5</v>
      </c>
    </row>
    <row r="9" spans="2:6" ht="15">
      <c r="B9" s="6"/>
      <c r="C9" s="6"/>
      <c r="D9" s="24"/>
      <c r="E9" s="24"/>
      <c r="F9" s="10"/>
    </row>
    <row r="10" spans="2:6" ht="15">
      <c r="B10" s="19"/>
      <c r="C10" s="19" t="s">
        <v>71</v>
      </c>
      <c r="D10" s="11" t="s">
        <v>1</v>
      </c>
      <c r="E10" s="11" t="s">
        <v>2</v>
      </c>
      <c r="F10" s="14" t="s">
        <v>2</v>
      </c>
    </row>
    <row r="11" spans="2:6" ht="15">
      <c r="B11" s="19" t="s">
        <v>3</v>
      </c>
      <c r="C11" s="19" t="s">
        <v>4</v>
      </c>
      <c r="D11" s="13">
        <v>40237</v>
      </c>
      <c r="E11" s="13">
        <v>40265</v>
      </c>
      <c r="F11" s="13">
        <v>40299</v>
      </c>
    </row>
    <row r="12" spans="2:6" ht="15">
      <c r="B12" s="11">
        <v>1</v>
      </c>
      <c r="C12" s="19" t="s">
        <v>74</v>
      </c>
      <c r="D12" s="11">
        <v>3</v>
      </c>
      <c r="E12" s="11">
        <v>5</v>
      </c>
      <c r="F12" s="17"/>
    </row>
    <row r="13" spans="2:6" ht="15">
      <c r="B13" s="11">
        <f>B12+1</f>
        <v>2</v>
      </c>
      <c r="C13" s="19" t="s">
        <v>73</v>
      </c>
      <c r="D13" s="14">
        <v>2</v>
      </c>
      <c r="E13" s="11">
        <v>1</v>
      </c>
      <c r="F13" s="11">
        <v>1</v>
      </c>
    </row>
    <row r="14" spans="2:6" ht="15">
      <c r="B14" s="11">
        <f>B13+1</f>
        <v>3</v>
      </c>
      <c r="C14" s="19" t="s">
        <v>76</v>
      </c>
      <c r="D14" s="17"/>
      <c r="E14" s="14">
        <v>3</v>
      </c>
      <c r="F14" s="17"/>
    </row>
    <row r="15" spans="2:6" ht="15">
      <c r="B15" s="11">
        <f>B14+1</f>
        <v>4</v>
      </c>
      <c r="C15" s="19" t="s">
        <v>77</v>
      </c>
      <c r="D15" s="17"/>
      <c r="E15" s="14">
        <v>4</v>
      </c>
      <c r="F15" s="17"/>
    </row>
    <row r="16" spans="2:6" ht="15">
      <c r="B16" s="11">
        <f>B15+1</f>
        <v>5</v>
      </c>
      <c r="C16" s="19" t="s">
        <v>75</v>
      </c>
      <c r="D16" s="17"/>
      <c r="E16" s="11">
        <v>2</v>
      </c>
      <c r="F16" s="1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2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2.8515625" style="0" customWidth="1"/>
  </cols>
  <sheetData>
    <row r="2" spans="2:3" ht="15">
      <c r="B2" s="28" t="s">
        <v>7</v>
      </c>
      <c r="C2" s="28" t="s">
        <v>78</v>
      </c>
    </row>
    <row r="3" spans="2:3" ht="15">
      <c r="B3" s="28">
        <v>1</v>
      </c>
      <c r="C3" s="28">
        <v>50</v>
      </c>
    </row>
    <row r="4" spans="2:3" ht="15">
      <c r="B4" s="28">
        <v>2</v>
      </c>
      <c r="C4" s="28">
        <v>43</v>
      </c>
    </row>
    <row r="5" spans="2:3" ht="15">
      <c r="B5" s="28">
        <v>3</v>
      </c>
      <c r="C5" s="28">
        <v>37</v>
      </c>
    </row>
    <row r="6" spans="2:3" ht="15">
      <c r="B6" s="28">
        <v>4</v>
      </c>
      <c r="C6" s="28">
        <v>32</v>
      </c>
    </row>
    <row r="7" spans="2:3" ht="15">
      <c r="B7" s="28">
        <v>5</v>
      </c>
      <c r="C7" s="28">
        <v>28</v>
      </c>
    </row>
    <row r="8" spans="2:3" ht="15">
      <c r="B8" s="28">
        <v>6</v>
      </c>
      <c r="C8" s="28">
        <v>25</v>
      </c>
    </row>
    <row r="9" spans="2:3" ht="15">
      <c r="B9" s="28">
        <v>7</v>
      </c>
      <c r="C9" s="28">
        <v>22</v>
      </c>
    </row>
    <row r="10" spans="2:3" ht="15">
      <c r="B10" s="28">
        <v>8</v>
      </c>
      <c r="C10" s="28">
        <v>19</v>
      </c>
    </row>
    <row r="11" spans="2:3" ht="15">
      <c r="B11" s="28">
        <v>9</v>
      </c>
      <c r="C11" s="28">
        <v>16</v>
      </c>
    </row>
    <row r="12" spans="2:3" ht="15">
      <c r="B12" s="28">
        <v>10</v>
      </c>
      <c r="C12" s="28">
        <v>14</v>
      </c>
    </row>
    <row r="13" spans="2:3" ht="15">
      <c r="B13" s="28">
        <v>11</v>
      </c>
      <c r="C13" s="28">
        <v>12</v>
      </c>
    </row>
    <row r="14" spans="2:3" ht="15">
      <c r="B14" s="28">
        <v>12</v>
      </c>
      <c r="C14" s="28">
        <v>10</v>
      </c>
    </row>
    <row r="15" spans="2:3" ht="15">
      <c r="B15" s="28">
        <v>13</v>
      </c>
      <c r="C15" s="28">
        <v>8</v>
      </c>
    </row>
    <row r="16" spans="2:3" ht="15">
      <c r="B16" s="28">
        <v>14</v>
      </c>
      <c r="C16" s="28">
        <v>7</v>
      </c>
    </row>
    <row r="17" spans="2:3" ht="15">
      <c r="B17" s="28">
        <v>15</v>
      </c>
      <c r="C17" s="28">
        <v>6</v>
      </c>
    </row>
    <row r="18" spans="2:3" ht="15">
      <c r="B18" s="28">
        <v>16</v>
      </c>
      <c r="C18" s="28">
        <v>5</v>
      </c>
    </row>
    <row r="19" spans="2:3" ht="15">
      <c r="B19" s="28">
        <v>17</v>
      </c>
      <c r="C19" s="28">
        <v>4</v>
      </c>
    </row>
    <row r="20" spans="2:3" ht="15">
      <c r="B20" s="28">
        <v>18</v>
      </c>
      <c r="C20" s="28">
        <v>3</v>
      </c>
    </row>
    <row r="21" spans="2:3" ht="15">
      <c r="B21" s="28">
        <v>19</v>
      </c>
      <c r="C21" s="28">
        <v>2</v>
      </c>
    </row>
    <row r="22" spans="2:3" ht="15">
      <c r="B22" s="28">
        <v>20</v>
      </c>
      <c r="C22" s="28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potlaty</cp:lastModifiedBy>
  <dcterms:created xsi:type="dcterms:W3CDTF">2010-09-23T09:48:58Z</dcterms:created>
  <dcterms:modified xsi:type="dcterms:W3CDTF">2010-10-12T20:49:17Z</dcterms:modified>
  <cp:category/>
  <cp:version/>
  <cp:contentType/>
  <cp:contentStatus/>
</cp:coreProperties>
</file>